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showInkAnnotation="0" codeName="ThisWorkbook" autoCompressPictures="0"/>
  <mc:AlternateContent xmlns:mc="http://schemas.openxmlformats.org/markup-compatibility/2006">
    <mc:Choice Requires="x15">
      <x15ac:absPath xmlns:x15ac="http://schemas.microsoft.com/office/spreadsheetml/2010/11/ac" url="C:\Users\jwalls28\Downloads\"/>
    </mc:Choice>
  </mc:AlternateContent>
  <xr:revisionPtr revIDLastSave="0" documentId="8_{F4AC79C7-1BCD-490E-9264-4A52882708A9}" xr6:coauthVersionLast="45" xr6:coauthVersionMax="45" xr10:uidLastSave="{00000000-0000-0000-0000-000000000000}"/>
  <bookViews>
    <workbookView xWindow="-108" yWindow="-108" windowWidth="23256" windowHeight="12576" tabRatio="500" xr2:uid="{00000000-000D-0000-FFFF-FFFF00000000}"/>
  </bookViews>
  <sheets>
    <sheet name="Order Requests" sheetId="3" r:id="rId1"/>
    <sheet name="Stipend Payments" sheetId="5" r:id="rId2"/>
    <sheet name="Grant Managers and Staff List" sheetId="2" r:id="rId3"/>
    <sheet name="Data" sheetId="6" state="hidden" r:id="rId4"/>
  </sheets>
  <calcPr calcId="191029" calcOnSave="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G40" i="5" l="1"/>
  <c r="H43" i="3" l="1"/>
  <c r="H19" i="3"/>
  <c r="H25" i="3"/>
  <c r="H31" i="3"/>
  <c r="H42" i="3" l="1"/>
  <c r="H41" i="3"/>
  <c r="H40" i="3"/>
  <c r="H39" i="3"/>
  <c r="H38" i="3"/>
  <c r="H37" i="3"/>
  <c r="H36" i="3"/>
  <c r="H35" i="3"/>
  <c r="H34" i="3"/>
  <c r="H33" i="3"/>
  <c r="H32" i="3"/>
  <c r="H30" i="3"/>
  <c r="H29" i="3"/>
  <c r="H28" i="3"/>
  <c r="H27" i="3"/>
  <c r="H26" i="3"/>
  <c r="H24" i="3"/>
  <c r="H23" i="3"/>
  <c r="H22" i="3"/>
  <c r="H21" i="3"/>
  <c r="H20" i="3"/>
  <c r="H18" i="3"/>
  <c r="H17" i="3"/>
  <c r="H16" i="3"/>
  <c r="H15" i="3"/>
  <c r="H14" i="3"/>
  <c r="H44" i="3" l="1"/>
</calcChain>
</file>

<file path=xl/sharedStrings.xml><?xml version="1.0" encoding="utf-8"?>
<sst xmlns="http://schemas.openxmlformats.org/spreadsheetml/2006/main" count="396" uniqueCount="306">
  <si>
    <t xml:space="preserve">Division </t>
  </si>
  <si>
    <t>Grants Manager</t>
  </si>
  <si>
    <t>Academic Affairs</t>
  </si>
  <si>
    <t>Mike Frailey</t>
  </si>
  <si>
    <t>Architecture &amp; Construction Management</t>
  </si>
  <si>
    <t>Kim Hunt</t>
  </si>
  <si>
    <t>Susan Hughes</t>
  </si>
  <si>
    <t>Computing &amp; Software Engineering</t>
  </si>
  <si>
    <t>Engineering &amp; Engineering Technology</t>
  </si>
  <si>
    <t>Enrollment Services</t>
  </si>
  <si>
    <t>Graduate &amp; Professional Education</t>
  </si>
  <si>
    <t>Health &amp; Human Services</t>
  </si>
  <si>
    <t>Human Resources</t>
  </si>
  <si>
    <t>Humanities &amp; Social Sciences</t>
  </si>
  <si>
    <t>Legal Affairs</t>
  </si>
  <si>
    <t>President's Office</t>
  </si>
  <si>
    <t>Student Affairs</t>
  </si>
  <si>
    <t>Student Success</t>
  </si>
  <si>
    <t>Email Address</t>
  </si>
  <si>
    <t>mfrailey@kennesaw.edu</t>
  </si>
  <si>
    <t>shughe41@kennesaw.edu</t>
  </si>
  <si>
    <t>khunt35@kennesaw.edu</t>
  </si>
  <si>
    <t>Grants Assistants</t>
  </si>
  <si>
    <t>scrampto@kennesaw.edu</t>
  </si>
  <si>
    <t>Full Item Description</t>
  </si>
  <si>
    <t>Qty</t>
  </si>
  <si>
    <t>Total Price</t>
  </si>
  <si>
    <t>L.I.#</t>
  </si>
  <si>
    <t>Catalog #</t>
  </si>
  <si>
    <t>Attachments:</t>
  </si>
  <si>
    <t>Grant Manager:</t>
  </si>
  <si>
    <t>Grant Assistant/AR:</t>
  </si>
  <si>
    <t>Purchase Method:</t>
  </si>
  <si>
    <t>Date of Request:</t>
  </si>
  <si>
    <t>Order Need By Date:</t>
  </si>
  <si>
    <t>College/Unit:</t>
  </si>
  <si>
    <t>Grant # &amp; Name/Speedchart #:</t>
  </si>
  <si>
    <t>Request Title:</t>
  </si>
  <si>
    <t>Attention:</t>
  </si>
  <si>
    <t>(Section To Be Completed By Principal Investigator)</t>
  </si>
  <si>
    <t>OwlPay</t>
  </si>
  <si>
    <t>Phone Number</t>
  </si>
  <si>
    <t>Arts</t>
  </si>
  <si>
    <t>Dept Code</t>
  </si>
  <si>
    <t>AAF-Grants</t>
  </si>
  <si>
    <t>ART-Grants</t>
  </si>
  <si>
    <t>ACM-Grants</t>
  </si>
  <si>
    <t>CSE-Grants</t>
  </si>
  <si>
    <t>EET-Grants</t>
  </si>
  <si>
    <t>GPE-Grants</t>
  </si>
  <si>
    <t>HHS-Grants</t>
  </si>
  <si>
    <t>HSS-Grants</t>
  </si>
  <si>
    <t xml:space="preserve">Education </t>
  </si>
  <si>
    <t>Business</t>
  </si>
  <si>
    <t>BUS-Grants</t>
  </si>
  <si>
    <t>PRE-Grants</t>
  </si>
  <si>
    <t>Dept ID</t>
  </si>
  <si>
    <t>EDU-Grants</t>
  </si>
  <si>
    <t>ESE-Grants</t>
  </si>
  <si>
    <t>Honors</t>
  </si>
  <si>
    <t>HON-Grants</t>
  </si>
  <si>
    <t>TBD</t>
  </si>
  <si>
    <t>HRS-Grants</t>
  </si>
  <si>
    <t>LAF-Grants</t>
  </si>
  <si>
    <t>Science &amp; Mathematics</t>
  </si>
  <si>
    <t>SCM-Grants</t>
  </si>
  <si>
    <t>STA-Grants</t>
  </si>
  <si>
    <t>SSE-Grants</t>
  </si>
  <si>
    <t>Research</t>
  </si>
  <si>
    <t>RES-Grants</t>
  </si>
  <si>
    <t>Location</t>
  </si>
  <si>
    <t>(470) 578-5059</t>
  </si>
  <si>
    <t>R2 108</t>
  </si>
  <si>
    <t>(470) 578-7720</t>
  </si>
  <si>
    <t>R2 112</t>
  </si>
  <si>
    <t>(470) 578-2679</t>
  </si>
  <si>
    <t>(470) 578-3450</t>
  </si>
  <si>
    <t>&gt;   &gt;   &gt;</t>
  </si>
  <si>
    <t>&gt;  &gt;  &gt;</t>
  </si>
  <si>
    <t>AAF-Academic Affairs-2100001</t>
  </si>
  <si>
    <t>ACM-Architecture and Construction Mgmt-2100002</t>
  </si>
  <si>
    <t>ART-Arts-2100003</t>
  </si>
  <si>
    <t>BUS-Business-2100004</t>
  </si>
  <si>
    <t>CSE-Computing and Software Engineering-2100007</t>
  </si>
  <si>
    <t>EDU-Education-2100008</t>
  </si>
  <si>
    <t>EET-Engineering and Technology-2100009</t>
  </si>
  <si>
    <t>ESE-Enrollment Services-2100021</t>
  </si>
  <si>
    <t>GPE-Graduate and Professional Education-2100006</t>
  </si>
  <si>
    <t>HHS-Health and Human Services-2100011</t>
  </si>
  <si>
    <t>HON-Honors</t>
  </si>
  <si>
    <t>HRS-Human Resources-2100014</t>
  </si>
  <si>
    <t>HSS-Humanities and Social Sciences-2100012</t>
  </si>
  <si>
    <t>LAF-Legal Affairs-2100016</t>
  </si>
  <si>
    <t>PRE-Presidents Office-2100017</t>
  </si>
  <si>
    <t>RES-Research-2100018</t>
  </si>
  <si>
    <t>SCM-Science and Mathematics-2100019</t>
  </si>
  <si>
    <t>STA-Student Affairs-2100013</t>
  </si>
  <si>
    <t>SSE-Student Success-2100020</t>
  </si>
  <si>
    <t xml:space="preserve">Location Code &amp; Shipping Address: </t>
  </si>
  <si>
    <t>Office of Research -- Grant Order Request Form</t>
  </si>
  <si>
    <t>College/Unit</t>
  </si>
  <si>
    <t>Location Code &amp; Shipping Address</t>
  </si>
  <si>
    <t>835100 - Patents</t>
  </si>
  <si>
    <t>835200 - Trademarks</t>
  </si>
  <si>
    <t>835300 - Copyrights</t>
  </si>
  <si>
    <t>712100 - Motor Vehicle Expense</t>
  </si>
  <si>
    <t>712110 - Motor vehicle Expense - Fuel</t>
  </si>
  <si>
    <t>792100 - Other Misc Expense - Non-Operating</t>
  </si>
  <si>
    <t>841100 - Motor Vehicle Equipment Purchase - $5,000+</t>
  </si>
  <si>
    <t>843100 - Equipment Purchases - Inventory - $5,000+</t>
  </si>
  <si>
    <t>843130 - Equipment Purchases - Computers</t>
  </si>
  <si>
    <t>843140 - Equipment Purchases - Other</t>
  </si>
  <si>
    <t>843320 - Computer Hardware - Inventory - $5,000+</t>
  </si>
  <si>
    <t>843390 - Other IT Purchases - $5,000+</t>
  </si>
  <si>
    <t>712120 - Aircraft Expense - Fuel</t>
  </si>
  <si>
    <t>714100 - Supplies and Materials (S&amp;M)</t>
  </si>
  <si>
    <t>714102 - S&amp;M - Instructor/Lab Supplies</t>
  </si>
  <si>
    <t>714105 - S&amp;M - Furniture and Fixtures</t>
  </si>
  <si>
    <t>714110 - S&amp;M - Postage</t>
  </si>
  <si>
    <t>714111 - S&amp;M - Shipping/Handling/Freight</t>
  </si>
  <si>
    <t>714112 - S&amp;M - Licenses</t>
  </si>
  <si>
    <t>714113 - S&amp;M - Books/E-Books</t>
  </si>
  <si>
    <t>714114 - S&amp;M - Information Technology Related</t>
  </si>
  <si>
    <t>714115 - S&amp;M - Hazardous Material</t>
  </si>
  <si>
    <t>714120 - S&amp;M - Other</t>
  </si>
  <si>
    <t>714121 - KSU Copy/Print Supplies</t>
  </si>
  <si>
    <t>714900 - Purchase Card Expense</t>
  </si>
  <si>
    <t>724100 - Grants to Counties &amp; Cities</t>
  </si>
  <si>
    <t>727100 - Other Operating Expense (OOE)</t>
  </si>
  <si>
    <t>727110 - OOE - Registration</t>
  </si>
  <si>
    <t>727120 - OOE - Subscriptions</t>
  </si>
  <si>
    <t>727130 - OOE - Memberships</t>
  </si>
  <si>
    <t>727198 - OOE - Noncash Gift</t>
  </si>
  <si>
    <t>727200 - Advertising</t>
  </si>
  <si>
    <t>727250 - Advertising - Other Than Employee Recruitment</t>
  </si>
  <si>
    <t>727275 - Advertising - Promotional Items</t>
  </si>
  <si>
    <t>727500 - Program Related Meals</t>
  </si>
  <si>
    <t>727800 - OOE - Royalties</t>
  </si>
  <si>
    <t>727710 - Group Meals - Employees</t>
  </si>
  <si>
    <t>727720 - Group Meals - Non-Employees</t>
  </si>
  <si>
    <t>727730 - Group Meals - Students</t>
  </si>
  <si>
    <t>751108 - Honorarium Speakers</t>
  </si>
  <si>
    <t>751109 - Information Technology Consultant</t>
  </si>
  <si>
    <t>751110 - Other Per Diems</t>
  </si>
  <si>
    <t>751111 - Grant Participant Support - Subset</t>
  </si>
  <si>
    <t>751112 - Grant Participant Support - Other</t>
  </si>
  <si>
    <t>753110 - Contracts - Consultants</t>
  </si>
  <si>
    <t>753111 - Contracts - Temporary Employment Services</t>
  </si>
  <si>
    <t>753120 - Contracts - Grant Sub Recipient</t>
  </si>
  <si>
    <t>753121 - Contracts - Grant Sub &gt; $25K</t>
  </si>
  <si>
    <t>Principal Investigator (PI) Name:</t>
  </si>
  <si>
    <t>Grant Manager (GM)</t>
  </si>
  <si>
    <t>Kimberly Hunt - khunt35@kennesaw.edu</t>
  </si>
  <si>
    <t>Mike Frailey - mfrailey@kennesaw.edu</t>
  </si>
  <si>
    <t>Susan Hughes - shughe41@kennesaw.edu</t>
  </si>
  <si>
    <t>Grant Assistant/Admin Requester (GA/AR)</t>
  </si>
  <si>
    <t>Heather Hedgepeth - hhedgepe@kennesaw.edu</t>
  </si>
  <si>
    <t>Jennifer Harb - jharb@kennesaw.edu</t>
  </si>
  <si>
    <t>Sean P. Crampton - scrampto@kennesaw.edu</t>
  </si>
  <si>
    <t>Adafruit Industries</t>
  </si>
  <si>
    <t>Amazon</t>
  </si>
  <si>
    <t>Apple Inc.</t>
  </si>
  <si>
    <t>Bio-Rad Laboratories</t>
  </si>
  <si>
    <t>Carolina Biological Supply Co.</t>
  </si>
  <si>
    <t>Complete Book</t>
  </si>
  <si>
    <t>Dell</t>
  </si>
  <si>
    <t>Fastenal Company</t>
  </si>
  <si>
    <t>Fisher Scientific</t>
  </si>
  <si>
    <t>Genesee Scientific</t>
  </si>
  <si>
    <t>Georgia Correctional Industries (GCI)</t>
  </si>
  <si>
    <t>Georgia Enterprise for Products &amp; Services (GEPS)</t>
  </si>
  <si>
    <t>Georgia Industries for the Blind (GIB)</t>
  </si>
  <si>
    <t>Grainger Industrial Supply</t>
  </si>
  <si>
    <t>Henry Shein</t>
  </si>
  <si>
    <t>Hewlett-Packard Enterprise</t>
  </si>
  <si>
    <t>HP Inc.</t>
  </si>
  <si>
    <t>Integrated DNA Technologies (IDT)</t>
  </si>
  <si>
    <t>Lenovo IBM</t>
  </si>
  <si>
    <t>MSC Industrial Supply Co.</t>
  </si>
  <si>
    <t>Newegg Business Inc.</t>
  </si>
  <si>
    <t>QIAGEN</t>
  </si>
  <si>
    <t>Qualtrics</t>
  </si>
  <si>
    <t>REV</t>
  </si>
  <si>
    <t>RICOH Company Ltd.</t>
  </si>
  <si>
    <t>Sigma Aldrich (Millipore)</t>
  </si>
  <si>
    <t>Southern Computer Warehouse (SCW)</t>
  </si>
  <si>
    <t>Staples Inc.</t>
  </si>
  <si>
    <t>Thermo Fisher Scientific Inc.</t>
  </si>
  <si>
    <t>Thomas Scientific Inc.</t>
  </si>
  <si>
    <t>TriLink Biotechnologies</t>
  </si>
  <si>
    <t>VWR International</t>
  </si>
  <si>
    <t>Purch Meth</t>
  </si>
  <si>
    <t>ePro - GAFirst Marketplace</t>
  </si>
  <si>
    <t>ePro - Special Request</t>
  </si>
  <si>
    <t>Journal Entry</t>
  </si>
  <si>
    <t>P-Card</t>
  </si>
  <si>
    <t>** (Section For Internal GM/GA Use Only)</t>
  </si>
  <si>
    <t xml:space="preserve">Was this budgeted specifically under Participant Support? </t>
  </si>
  <si>
    <t>CR&amp;D-Kennesaw / KCP109 / 1200 Chastain Road</t>
  </si>
  <si>
    <t>CSM Stockroom / KSC119 / 370 Paulding Avenue NW</t>
  </si>
  <si>
    <t>Science Laboratory / KSL4045 / 105 Marietta Drive NW</t>
  </si>
  <si>
    <t>Office of Research -- Request To Pay Stipend Form</t>
  </si>
  <si>
    <t>Vendor Status</t>
  </si>
  <si>
    <t>OP Line 1 Description:</t>
  </si>
  <si>
    <t>Current KSU Student</t>
  </si>
  <si>
    <t>External Student</t>
  </si>
  <si>
    <t>Internal Instructor</t>
  </si>
  <si>
    <t>External Instructor</t>
  </si>
  <si>
    <t>Participant Support</t>
  </si>
  <si>
    <t>KSU Alumni</t>
  </si>
  <si>
    <t xml:space="preserve">Account Code: </t>
  </si>
  <si>
    <r>
      <rPr>
        <b/>
        <sz val="12"/>
        <color rgb="FFC00000"/>
        <rFont val="Calibri"/>
        <family val="2"/>
        <scheme val="minor"/>
      </rPr>
      <t>**</t>
    </r>
    <r>
      <rPr>
        <b/>
        <sz val="12"/>
        <color theme="1"/>
        <rFont val="Calibri"/>
        <family val="2"/>
        <scheme val="minor"/>
      </rPr>
      <t xml:space="preserve"> Purchase Method</t>
    </r>
  </si>
  <si>
    <r>
      <rPr>
        <b/>
        <u/>
        <sz val="14"/>
        <color theme="1"/>
        <rFont val="Calibri"/>
        <family val="2"/>
        <scheme val="minor"/>
      </rPr>
      <t>Grand Total</t>
    </r>
    <r>
      <rPr>
        <b/>
        <sz val="14"/>
        <color theme="1"/>
        <rFont val="Calibri"/>
        <family val="2"/>
        <scheme val="minor"/>
      </rPr>
      <t>:</t>
    </r>
  </si>
  <si>
    <t>ACCT #/CAT CODE</t>
  </si>
  <si>
    <t>VENDOR(S)/SUPPLIER(S)</t>
  </si>
  <si>
    <t>Cellero</t>
  </si>
  <si>
    <r>
      <t>Please submit this form and any supporting documentation regarding your order to your designated Grant Manager or to the Office of Research. If you don't know who your designated Grant Manager or Grant Assistant is, please see Tab #3 of this workbook below, "Grant Managers and Staff List." All order requests will be routed to a Grant Manager for review and approval, and then to a Grant Assistant and/or Departmental Admin Requester for purchasing. Please contact your Grant Manager if you have any questions regarding the allowability of a purchase prior to submitting your request. If you don't know how to fill out a section below, please leave it blank.</t>
    </r>
    <r>
      <rPr>
        <sz val="12"/>
        <color rgb="FFC00000"/>
        <rFont val="Calibri"/>
        <family val="2"/>
        <scheme val="minor"/>
      </rPr>
      <t xml:space="preserve"> </t>
    </r>
    <r>
      <rPr>
        <sz val="12"/>
        <color theme="1"/>
        <rFont val="Calibri"/>
        <family val="2"/>
        <scheme val="minor"/>
      </rPr>
      <t>Thank you.</t>
    </r>
  </si>
  <si>
    <t>Estimated Shipping and Handling Charge</t>
  </si>
  <si>
    <t>N/A</t>
  </si>
  <si>
    <t>EA/1</t>
  </si>
  <si>
    <t>CR&amp;D-Marietta / MCR / 617 Chamblee Way SE, Bldg F8</t>
  </si>
  <si>
    <t>HobbyTown</t>
  </si>
  <si>
    <t>McMaster-Carr</t>
  </si>
  <si>
    <t>Halo Branded Solutions</t>
  </si>
  <si>
    <t>Costco Wholesale Co.</t>
  </si>
  <si>
    <t>Walmart Inc.</t>
  </si>
  <si>
    <t>Zep Inc.</t>
  </si>
  <si>
    <t>Vendor / Supplier</t>
  </si>
  <si>
    <t>College / Unit:</t>
  </si>
  <si>
    <t>Grant # &amp; Name / Speedchart #:</t>
  </si>
  <si>
    <t>Signoff / Justification:</t>
  </si>
  <si>
    <t>Grant Assistant / Admin Requester:</t>
  </si>
  <si>
    <t xml:space="preserve">Unit / Volume </t>
  </si>
  <si>
    <t>Price / Item</t>
  </si>
  <si>
    <r>
      <rPr>
        <b/>
        <sz val="12"/>
        <color rgb="FFC00000"/>
        <rFont val="Calibri"/>
        <family val="2"/>
        <scheme val="minor"/>
      </rPr>
      <t>**</t>
    </r>
    <r>
      <rPr>
        <b/>
        <sz val="12"/>
        <color theme="1"/>
        <rFont val="Calibri"/>
        <family val="2"/>
        <scheme val="minor"/>
      </rPr>
      <t xml:space="preserve"> Prior Approval(s) &amp; Comments</t>
    </r>
  </si>
  <si>
    <r>
      <rPr>
        <b/>
        <sz val="12"/>
        <color rgb="FFC00000"/>
        <rFont val="Calibri"/>
        <family val="2"/>
        <scheme val="minor"/>
      </rPr>
      <t>**</t>
    </r>
    <r>
      <rPr>
        <b/>
        <sz val="12"/>
        <color theme="1"/>
        <rFont val="Calibri"/>
        <family val="2"/>
        <scheme val="minor"/>
      </rPr>
      <t xml:space="preserve"> Account # / Cat Code</t>
    </r>
  </si>
  <si>
    <t>Catering/Food</t>
  </si>
  <si>
    <t>Departmental</t>
  </si>
  <si>
    <t>Design</t>
  </si>
  <si>
    <t>OEM</t>
  </si>
  <si>
    <t>EHS</t>
  </si>
  <si>
    <t>Events</t>
  </si>
  <si>
    <t>Facilities</t>
  </si>
  <si>
    <t>Financial Aid</t>
  </si>
  <si>
    <t>HRS</t>
  </si>
  <si>
    <t>Legal</t>
  </si>
  <si>
    <t>Parking</t>
  </si>
  <si>
    <t>Presidential</t>
  </si>
  <si>
    <t>Public Safety</t>
  </si>
  <si>
    <t>Travel</t>
  </si>
  <si>
    <t>UITS</t>
  </si>
  <si>
    <t>Prior Approval</t>
  </si>
  <si>
    <t>None -- N/A</t>
  </si>
  <si>
    <t>Attach ORF and the Request Email. Others may be required as needed.</t>
  </si>
  <si>
    <t>Please submit this form and any supporting documentation regarding your stipend request to your designated Grant Manager or to the Office of Research. If you don't know who your designated Grant Manager or Grant Assistant is, please see Tab #3 of this workbook below, "Grant Managers and Staff List." All order requests will be routed to a Grant Manager for review and approval, and then to a Grant Assistant and/or Departmental Admin Requester for purchasing. Please contact your Grant Manager if you have any questions regarding the allowability of a purchase prior to submitting your request. If you don't know how to fill out a section below, please leave it blank. Thank you.</t>
  </si>
  <si>
    <t>OVPR Request To Pay Stipend Form</t>
  </si>
  <si>
    <t>OVPR Grant Order Request Form</t>
  </si>
  <si>
    <t xml:space="preserve">* Was this budgeted specifically under Participant Support? </t>
  </si>
  <si>
    <t>V/S ID #</t>
  </si>
  <si>
    <t>V/S Status</t>
  </si>
  <si>
    <t>* Vendor/Supplier Full Name</t>
  </si>
  <si>
    <t>* Vendor/Supplier Address</t>
  </si>
  <si>
    <t>* Vendor/Supplier Contact Info</t>
  </si>
  <si>
    <t>* Description Of Payment &amp; Business Purpose</t>
  </si>
  <si>
    <t>* Amount</t>
  </si>
  <si>
    <t>Prior Approval(s) Needed:</t>
  </si>
  <si>
    <t>Attach RTPSF and the Request Email. Others may be required as needed.</t>
  </si>
  <si>
    <t>783100 for Normal Stipends; 783200 for Participant Support.</t>
  </si>
  <si>
    <t>OVPR Post Awards Grant Managers and Staff List</t>
  </si>
  <si>
    <t>KH 3405</t>
  </si>
  <si>
    <t>Hannah Lawrence</t>
  </si>
  <si>
    <t>hlawren9@kennesaw.edu</t>
  </si>
  <si>
    <t>(470) 578-4940</t>
  </si>
  <si>
    <t>Sponsored Programs Administration -- Post Award Team</t>
  </si>
  <si>
    <t>[PI Last Name]_[Grant #]_[Vendor]_[Date of Request]</t>
  </si>
  <si>
    <t>[PI Name]/[GA Name], [Location]</t>
  </si>
  <si>
    <t>[PI Name], Grant # [# and Name], [Description of Items and Business Purpose]</t>
  </si>
  <si>
    <r>
      <rPr>
        <sz val="12"/>
        <color rgb="FFC00000"/>
        <rFont val="Calibri"/>
        <family val="2"/>
        <scheme val="minor"/>
      </rPr>
      <t>***</t>
    </r>
    <r>
      <rPr>
        <sz val="12"/>
        <color theme="1"/>
        <rFont val="Calibri"/>
        <family val="2"/>
        <scheme val="minor"/>
      </rPr>
      <t xml:space="preserve"> </t>
    </r>
    <r>
      <rPr>
        <i/>
        <sz val="12"/>
        <color theme="1"/>
        <rFont val="Calibri"/>
        <family val="2"/>
        <scheme val="minor"/>
      </rPr>
      <t>INCLUDE a line (row) for "Estimated Shipping and Handeling" charges beneath each vendor</t>
    </r>
    <r>
      <rPr>
        <sz val="12"/>
        <color theme="1"/>
        <rFont val="Calibri"/>
        <family val="2"/>
        <scheme val="minor"/>
      </rPr>
      <t xml:space="preserve"> </t>
    </r>
    <r>
      <rPr>
        <sz val="12"/>
        <color rgb="FFC00000"/>
        <rFont val="Calibri"/>
        <family val="2"/>
        <scheme val="minor"/>
      </rPr>
      <t>***</t>
    </r>
  </si>
  <si>
    <t>Hannah Lawrence - hlawren9@kennesaw.edu</t>
  </si>
  <si>
    <t xml:space="preserve">Sonya Whetstone - </t>
  </si>
  <si>
    <t>Renita Wiley - rwiley15@kennesaw.edu</t>
  </si>
  <si>
    <t>783100 - Stipends</t>
  </si>
  <si>
    <t>132911 - Imprest Fund &amp; Petty Cash</t>
  </si>
  <si>
    <t>Jeneil Biosurfaciant Company, LLC</t>
  </si>
  <si>
    <t>Laboratory Corporations of America Holdings</t>
  </si>
  <si>
    <t>Home Depot</t>
  </si>
  <si>
    <t>EventLeaf</t>
  </si>
  <si>
    <t>Gilson Company, Inc.</t>
  </si>
  <si>
    <t>American Society of Mechanical Engineers (ASME)</t>
  </si>
  <si>
    <t>The Findings Group</t>
  </si>
  <si>
    <t>Wellstar Health System, Inc.</t>
  </si>
  <si>
    <t>The Algebra Project</t>
  </si>
  <si>
    <t>REFSQ Working Conferences</t>
  </si>
  <si>
    <r>
      <rPr>
        <b/>
        <sz val="12"/>
        <color rgb="FFC00000"/>
        <rFont val="Calibri"/>
        <family val="2"/>
        <scheme val="minor"/>
      </rPr>
      <t>**</t>
    </r>
    <r>
      <rPr>
        <b/>
        <i/>
        <sz val="12"/>
        <color theme="1"/>
        <rFont val="Calibri"/>
        <family val="2"/>
        <scheme val="minor"/>
      </rPr>
      <t xml:space="preserve"> </t>
    </r>
    <r>
      <rPr>
        <i/>
        <sz val="12"/>
        <color theme="1"/>
        <rFont val="Calibri"/>
        <family val="2"/>
        <scheme val="minor"/>
      </rPr>
      <t>Note: For Batch Processing, Use Vendor ID: S000012004 "Stipends"</t>
    </r>
    <r>
      <rPr>
        <b/>
        <i/>
        <sz val="12"/>
        <color theme="1"/>
        <rFont val="Calibri"/>
        <family val="2"/>
        <scheme val="minor"/>
      </rPr>
      <t xml:space="preserve"> </t>
    </r>
    <r>
      <rPr>
        <b/>
        <i/>
        <sz val="12"/>
        <color rgb="FFC00000"/>
        <rFont val="Calibri"/>
        <family val="2"/>
        <scheme val="minor"/>
      </rPr>
      <t>**</t>
    </r>
  </si>
  <si>
    <t>[PI Last Name]_[Grant #]_[Stipends]_[Date]</t>
  </si>
  <si>
    <t>[Describe what the Stipend is for].</t>
  </si>
  <si>
    <t>V 2.8_Last Updated: 05/05/2021</t>
  </si>
  <si>
    <t>V2.8_Last Updated: 05/05/2021</t>
  </si>
  <si>
    <t>Sean P. Crampton</t>
  </si>
  <si>
    <t>Sonya Whetstone</t>
  </si>
  <si>
    <t>swhetst2@kennesaw.edu</t>
  </si>
  <si>
    <t>(470) 578-3882</t>
  </si>
  <si>
    <t>KH 3406</t>
  </si>
  <si>
    <t>V2.8_Last Updated: 05/19/2021</t>
  </si>
  <si>
    <t>KH 3404</t>
  </si>
  <si>
    <t>KH 3420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</si>
</sst>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m/d/yyyy;@"/>
    <numFmt numFmtId="165" formatCode="&quot;$&quot;#,##0.00"/>
  </numFmts>
  <fonts count="3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i/>
      <sz val="14"/>
      <color theme="1"/>
      <name val="Calibri"/>
      <family val="2"/>
      <scheme val="minor"/>
    </font>
    <font>
      <b/>
      <sz val="12"/>
      <color rgb="FF000000"/>
      <name val="Calibri"/>
      <family val="2"/>
      <scheme val="minor"/>
    </font>
    <font>
      <sz val="12"/>
      <color rgb="FF000000"/>
      <name val="Calibri"/>
      <family val="2"/>
      <scheme val="minor"/>
    </font>
    <font>
      <b/>
      <u/>
      <sz val="12"/>
      <color theme="1"/>
      <name val="Calibri"/>
      <family val="2"/>
      <scheme val="minor"/>
    </font>
    <font>
      <u/>
      <sz val="12"/>
      <color theme="10"/>
      <name val="Calibri"/>
      <family val="2"/>
      <scheme val="minor"/>
    </font>
    <font>
      <b/>
      <sz val="12"/>
      <color rgb="FFC00000"/>
      <name val="Calibri"/>
      <family val="2"/>
      <scheme val="minor"/>
    </font>
    <font>
      <b/>
      <sz val="18"/>
      <color theme="1"/>
      <name val="Calibri"/>
      <family val="2"/>
      <scheme val="minor"/>
    </font>
    <font>
      <sz val="11"/>
      <color rgb="FF000000"/>
      <name val="Calibri"/>
      <family val="2"/>
      <scheme val="minor"/>
    </font>
    <font>
      <sz val="12"/>
      <color rgb="FFC00000"/>
      <name val="Calibri"/>
      <family val="2"/>
      <scheme val="minor"/>
    </font>
    <font>
      <sz val="10"/>
      <color theme="0" tint="-0.249977111117893"/>
      <name val="Calibri"/>
      <family val="2"/>
      <scheme val="minor"/>
    </font>
    <font>
      <sz val="12"/>
      <name val="Calibri"/>
      <family val="2"/>
      <scheme val="minor"/>
    </font>
    <font>
      <b/>
      <sz val="24"/>
      <color theme="1"/>
      <name val="Calibri"/>
      <family val="2"/>
      <scheme val="minor"/>
    </font>
    <font>
      <sz val="11"/>
      <color theme="0" tint="-0.34998626667073579"/>
      <name val="Calibri"/>
      <family val="2"/>
      <scheme val="minor"/>
    </font>
    <font>
      <b/>
      <sz val="14"/>
      <color theme="1"/>
      <name val="Calibri"/>
      <family val="2"/>
      <scheme val="minor"/>
    </font>
    <font>
      <b/>
      <u/>
      <sz val="14"/>
      <color theme="1"/>
      <name val="Calibri"/>
      <family val="2"/>
      <scheme val="minor"/>
    </font>
    <font>
      <sz val="14"/>
      <color theme="1"/>
      <name val="Calibri"/>
      <family val="2"/>
      <scheme val="minor"/>
    </font>
    <font>
      <sz val="10"/>
      <color theme="1"/>
      <name val="Calibri"/>
      <family val="2"/>
      <scheme val="minor"/>
    </font>
    <font>
      <b/>
      <u/>
      <sz val="11"/>
      <color theme="1"/>
      <name val="Calibri"/>
      <family val="2"/>
      <scheme val="minor"/>
    </font>
    <font>
      <b/>
      <i/>
      <sz val="12"/>
      <color theme="1"/>
      <name val="Calibri"/>
      <family val="2"/>
      <scheme val="minor"/>
    </font>
    <font>
      <i/>
      <sz val="11"/>
      <color theme="1"/>
      <name val="Calibri"/>
      <family val="2"/>
      <scheme val="minor"/>
    </font>
    <font>
      <i/>
      <sz val="12"/>
      <color theme="1"/>
      <name val="Calibri"/>
      <family val="2"/>
      <scheme val="minor"/>
    </font>
    <font>
      <b/>
      <i/>
      <sz val="12"/>
      <color rgb="FFC0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C629"/>
        <bgColor indexed="64"/>
      </patternFill>
    </fill>
  </fills>
  <borders count="31">
    <border>
      <left/>
      <right/>
      <top/>
      <bottom/>
      <diagonal/>
    </border>
    <border>
      <left/>
      <right/>
      <top/>
      <bottom style="thin">
        <color auto="1"/>
      </bottom>
      <diagonal/>
    </border>
    <border>
      <left/>
      <right/>
      <top style="thin">
        <color auto="1"/>
      </top>
      <bottom style="thin">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499984740745262"/>
      </left>
      <right/>
      <top style="thin">
        <color theme="0" tint="-0.499984740745262"/>
      </top>
      <bottom/>
      <diagonal/>
    </border>
    <border>
      <left/>
      <right/>
      <top style="thin">
        <color theme="0" tint="-0.499984740745262"/>
      </top>
      <bottom/>
      <diagonal/>
    </border>
    <border>
      <left style="medium">
        <color indexed="64"/>
      </left>
      <right style="medium">
        <color indexed="64"/>
      </right>
      <top style="medium">
        <color indexed="64"/>
      </top>
      <bottom style="medium">
        <color indexed="64"/>
      </bottom>
      <diagonal/>
    </border>
    <border>
      <left style="thin">
        <color theme="0" tint="-0.499984740745262"/>
      </left>
      <right/>
      <top/>
      <bottom style="thin">
        <color theme="0" tint="-0.499984740745262"/>
      </bottom>
      <diagonal/>
    </border>
    <border>
      <left/>
      <right/>
      <top/>
      <bottom style="thin">
        <color theme="0" tint="-0.499984740745262"/>
      </bottom>
      <diagonal/>
    </border>
  </borders>
  <cellStyleXfs count="2">
    <xf numFmtId="0" fontId="0" fillId="0" borderId="0"/>
    <xf numFmtId="0" fontId="13" fillId="0" borderId="0" applyNumberFormat="0" applyFill="0" applyBorder="0" applyAlignment="0" applyProtection="0"/>
  </cellStyleXfs>
  <cellXfs count="219">
    <xf numFmtId="0" fontId="0" fillId="0" borderId="0" xfId="0"/>
    <xf numFmtId="49" fontId="9" fillId="0" borderId="0" xfId="0" applyNumberFormat="1" applyFont="1" applyAlignment="1">
      <alignment horizontal="left" vertical="center" wrapText="1"/>
    </xf>
    <xf numFmtId="165" fontId="11" fillId="0" borderId="0" xfId="0" applyNumberFormat="1" applyFont="1" applyAlignment="1">
      <alignment vertical="center"/>
    </xf>
    <xf numFmtId="0" fontId="0" fillId="0" borderId="0" xfId="0" applyAlignment="1">
      <alignment wrapText="1"/>
    </xf>
    <xf numFmtId="0" fontId="0" fillId="0" borderId="0" xfId="0" applyAlignment="1">
      <alignment vertical="center"/>
    </xf>
    <xf numFmtId="49" fontId="11" fillId="0" borderId="0" xfId="0" applyNumberFormat="1" applyFont="1" applyBorder="1" applyAlignment="1">
      <alignment horizontal="left" vertical="center" wrapText="1"/>
    </xf>
    <xf numFmtId="0" fontId="0" fillId="0" borderId="0" xfId="0" applyBorder="1" applyAlignment="1">
      <alignment vertical="center"/>
    </xf>
    <xf numFmtId="165" fontId="11" fillId="0" borderId="0" xfId="0" applyNumberFormat="1" applyFont="1" applyBorder="1" applyAlignment="1">
      <alignment horizontal="left" vertical="center"/>
    </xf>
    <xf numFmtId="164" fontId="11" fillId="0" borderId="0" xfId="0" applyNumberFormat="1" applyFont="1" applyBorder="1" applyAlignment="1">
      <alignment horizontal="left" vertical="center"/>
    </xf>
    <xf numFmtId="49" fontId="11" fillId="0" borderId="0" xfId="0" applyNumberFormat="1" applyFont="1" applyBorder="1" applyAlignment="1">
      <alignment horizontal="left" vertical="center"/>
    </xf>
    <xf numFmtId="0" fontId="0" fillId="0" borderId="0" xfId="0" applyFont="1" applyBorder="1" applyAlignment="1">
      <alignment horizontal="center" vertical="center"/>
    </xf>
    <xf numFmtId="0" fontId="0" fillId="0" borderId="19" xfId="0" applyFont="1" applyBorder="1" applyAlignment="1">
      <alignment horizontal="center" vertical="center"/>
    </xf>
    <xf numFmtId="0" fontId="8" fillId="2" borderId="16" xfId="0" applyFont="1" applyFill="1" applyBorder="1" applyAlignment="1">
      <alignment horizontal="center" vertical="center" wrapText="1"/>
    </xf>
    <xf numFmtId="49" fontId="8" fillId="2" borderId="4" xfId="0" applyNumberFormat="1" applyFont="1" applyFill="1" applyBorder="1" applyAlignment="1">
      <alignment horizontal="center" vertical="center" wrapText="1"/>
    </xf>
    <xf numFmtId="49" fontId="8" fillId="2" borderId="7" xfId="0" applyNumberFormat="1" applyFont="1" applyFill="1" applyBorder="1" applyAlignment="1">
      <alignment horizontal="center" vertical="center" wrapText="1"/>
    </xf>
    <xf numFmtId="165" fontId="8" fillId="2" borderId="7" xfId="0" applyNumberFormat="1" applyFont="1" applyFill="1" applyBorder="1" applyAlignment="1">
      <alignment horizontal="center" vertical="center" wrapText="1"/>
    </xf>
    <xf numFmtId="1" fontId="8" fillId="2" borderId="7" xfId="0" applyNumberFormat="1" applyFont="1" applyFill="1" applyBorder="1" applyAlignment="1">
      <alignment horizontal="center" vertical="center" wrapText="1"/>
    </xf>
    <xf numFmtId="164" fontId="16" fillId="0" borderId="1" xfId="0" applyNumberFormat="1" applyFont="1" applyBorder="1" applyAlignment="1">
      <alignment horizontal="left" shrinkToFit="1"/>
    </xf>
    <xf numFmtId="49" fontId="16" fillId="0" borderId="2" xfId="0" applyNumberFormat="1" applyFont="1" applyBorder="1" applyAlignment="1">
      <alignment horizontal="left" shrinkToFit="1"/>
    </xf>
    <xf numFmtId="49" fontId="16" fillId="0" borderId="0" xfId="0" applyNumberFormat="1" applyFont="1" applyBorder="1" applyAlignment="1">
      <alignment horizontal="left" shrinkToFit="1"/>
    </xf>
    <xf numFmtId="0" fontId="8" fillId="4" borderId="9" xfId="0" applyFont="1" applyFill="1" applyBorder="1" applyAlignment="1">
      <alignment horizontal="center" vertical="center"/>
    </xf>
    <xf numFmtId="0" fontId="0" fillId="2" borderId="0" xfId="0" applyFill="1" applyBorder="1" applyAlignment="1">
      <alignment horizontal="center" vertical="center"/>
    </xf>
    <xf numFmtId="0" fontId="0" fillId="0" borderId="0" xfId="0" applyFont="1" applyBorder="1" applyAlignment="1">
      <alignment horizontal="left" vertical="center"/>
    </xf>
    <xf numFmtId="0" fontId="13" fillId="0" borderId="0" xfId="1" applyFont="1" applyBorder="1" applyAlignment="1">
      <alignment horizontal="left" vertical="center"/>
    </xf>
    <xf numFmtId="0" fontId="19" fillId="0" borderId="0" xfId="0" applyFont="1" applyBorder="1" applyAlignment="1">
      <alignment horizontal="left" vertical="center"/>
    </xf>
    <xf numFmtId="0" fontId="19" fillId="0" borderId="0" xfId="0" applyFont="1" applyBorder="1" applyAlignment="1">
      <alignment horizontal="center" vertical="center"/>
    </xf>
    <xf numFmtId="0" fontId="0" fillId="0" borderId="18" xfId="0" applyFont="1" applyBorder="1" applyAlignment="1">
      <alignment horizontal="left" vertical="center"/>
    </xf>
    <xf numFmtId="0" fontId="19" fillId="0" borderId="18" xfId="0" applyFont="1" applyBorder="1" applyAlignment="1">
      <alignment horizontal="left" vertical="center"/>
    </xf>
    <xf numFmtId="0" fontId="0" fillId="2" borderId="12" xfId="0" applyFill="1" applyBorder="1" applyAlignment="1">
      <alignment horizontal="center" vertical="center"/>
    </xf>
    <xf numFmtId="0" fontId="0" fillId="2" borderId="0" xfId="0" applyFill="1" applyBorder="1" applyAlignment="1">
      <alignment horizontal="left" vertical="center"/>
    </xf>
    <xf numFmtId="0" fontId="13" fillId="2" borderId="0" xfId="1" applyFill="1" applyBorder="1" applyAlignment="1">
      <alignment horizontal="left" vertical="center"/>
    </xf>
    <xf numFmtId="0" fontId="0" fillId="2" borderId="17" xfId="0" applyFill="1" applyBorder="1" applyAlignment="1">
      <alignment horizontal="center" vertical="center"/>
    </xf>
    <xf numFmtId="0" fontId="0" fillId="2" borderId="12" xfId="0" applyFont="1" applyFill="1" applyBorder="1" applyAlignment="1">
      <alignment horizontal="left" vertical="center"/>
    </xf>
    <xf numFmtId="0" fontId="0" fillId="2" borderId="0" xfId="0" applyFont="1" applyFill="1" applyBorder="1" applyAlignment="1">
      <alignment horizontal="left" vertical="center"/>
    </xf>
    <xf numFmtId="0" fontId="0" fillId="2" borderId="0" xfId="0" applyFont="1" applyFill="1" applyBorder="1" applyAlignment="1">
      <alignment horizontal="center" vertical="center"/>
    </xf>
    <xf numFmtId="0" fontId="13" fillId="2" borderId="0" xfId="1" applyFont="1" applyFill="1" applyBorder="1" applyAlignment="1">
      <alignment horizontal="left" vertical="center"/>
    </xf>
    <xf numFmtId="0" fontId="0" fillId="2" borderId="17" xfId="0" applyFont="1" applyFill="1" applyBorder="1" applyAlignment="1">
      <alignment horizontal="center" vertical="center"/>
    </xf>
    <xf numFmtId="0" fontId="0" fillId="2" borderId="18" xfId="0" applyFont="1" applyFill="1" applyBorder="1" applyAlignment="1">
      <alignment horizontal="left" vertical="center"/>
    </xf>
    <xf numFmtId="0" fontId="0" fillId="2" borderId="19" xfId="0" applyFont="1" applyFill="1" applyBorder="1" applyAlignment="1">
      <alignment horizontal="center" vertical="center"/>
    </xf>
    <xf numFmtId="0" fontId="19" fillId="2" borderId="18" xfId="0" applyFont="1" applyFill="1" applyBorder="1" applyAlignment="1">
      <alignment horizontal="left" vertical="center"/>
    </xf>
    <xf numFmtId="0" fontId="19" fillId="2" borderId="0" xfId="0" applyFont="1" applyFill="1" applyBorder="1" applyAlignment="1">
      <alignment horizontal="left" vertical="center"/>
    </xf>
    <xf numFmtId="0" fontId="19" fillId="2" borderId="0" xfId="0" applyFont="1" applyFill="1" applyBorder="1" applyAlignment="1">
      <alignment horizontal="center" vertical="center"/>
    </xf>
    <xf numFmtId="0" fontId="0" fillId="2" borderId="14" xfId="0" applyFont="1" applyFill="1" applyBorder="1" applyAlignment="1">
      <alignment horizontal="left" vertical="center"/>
    </xf>
    <xf numFmtId="0" fontId="0" fillId="2" borderId="1" xfId="0" applyFont="1" applyFill="1" applyBorder="1" applyAlignment="1">
      <alignment horizontal="left" vertical="center"/>
    </xf>
    <xf numFmtId="0" fontId="0" fillId="2" borderId="1" xfId="0" applyFont="1" applyFill="1" applyBorder="1" applyAlignment="1">
      <alignment horizontal="center" vertical="center"/>
    </xf>
    <xf numFmtId="0" fontId="13" fillId="2" borderId="1" xfId="1" applyFont="1" applyFill="1" applyBorder="1" applyAlignment="1">
      <alignment horizontal="left" vertical="center"/>
    </xf>
    <xf numFmtId="0" fontId="0" fillId="2" borderId="15" xfId="0" applyFont="1" applyFill="1" applyBorder="1" applyAlignment="1">
      <alignment horizontal="center" vertical="center"/>
    </xf>
    <xf numFmtId="0" fontId="6" fillId="0" borderId="0" xfId="0" applyFont="1"/>
    <xf numFmtId="0" fontId="14" fillId="0" borderId="13" xfId="0" applyFont="1" applyBorder="1" applyAlignment="1">
      <alignment horizontal="center" vertical="center"/>
    </xf>
    <xf numFmtId="164" fontId="10" fillId="0" borderId="0" xfId="0" applyNumberFormat="1" applyFont="1" applyBorder="1" applyAlignment="1">
      <alignment horizontal="left" vertical="center" wrapText="1"/>
    </xf>
    <xf numFmtId="49" fontId="10" fillId="0" borderId="0" xfId="0" applyNumberFormat="1" applyFont="1" applyBorder="1" applyAlignment="1">
      <alignment horizontal="left" vertical="center"/>
    </xf>
    <xf numFmtId="0" fontId="10" fillId="0" borderId="0" xfId="0" applyFont="1" applyFill="1" applyBorder="1" applyAlignment="1">
      <alignment horizontal="left" vertical="center" wrapText="1"/>
    </xf>
    <xf numFmtId="49" fontId="10" fillId="0" borderId="0" xfId="0" applyNumberFormat="1" applyFont="1" applyBorder="1" applyAlignment="1">
      <alignment horizontal="left" vertical="center" wrapText="1"/>
    </xf>
    <xf numFmtId="49" fontId="11" fillId="0" borderId="0" xfId="0" applyNumberFormat="1" applyFont="1" applyBorder="1" applyAlignment="1">
      <alignment horizontal="left" shrinkToFit="1"/>
    </xf>
    <xf numFmtId="49" fontId="16" fillId="0" borderId="5" xfId="0" applyNumberFormat="1" applyFont="1" applyBorder="1" applyAlignment="1">
      <alignment horizontal="left" vertical="center" shrinkToFit="1"/>
    </xf>
    <xf numFmtId="165" fontId="16" fillId="0" borderId="3" xfId="0" applyNumberFormat="1" applyFont="1" applyBorder="1" applyAlignment="1">
      <alignment horizontal="center" vertical="center" shrinkToFit="1"/>
    </xf>
    <xf numFmtId="165" fontId="16" fillId="0" borderId="3" xfId="0" applyNumberFormat="1" applyFont="1" applyBorder="1" applyAlignment="1" applyProtection="1">
      <alignment horizontal="center" vertical="center"/>
    </xf>
    <xf numFmtId="0" fontId="21" fillId="0" borderId="0" xfId="0" applyFont="1"/>
    <xf numFmtId="0" fontId="21" fillId="0" borderId="0" xfId="0" applyFont="1" applyAlignment="1">
      <alignment horizontal="left" vertical="center"/>
    </xf>
    <xf numFmtId="49" fontId="16" fillId="0" borderId="0" xfId="0" applyNumberFormat="1" applyFont="1" applyFill="1" applyBorder="1" applyAlignment="1">
      <alignment horizontal="left" shrinkToFit="1"/>
    </xf>
    <xf numFmtId="0" fontId="5" fillId="0" borderId="9" xfId="0" applyFont="1" applyBorder="1" applyAlignment="1">
      <alignment horizontal="center" vertical="center"/>
    </xf>
    <xf numFmtId="8" fontId="16" fillId="0" borderId="3" xfId="0" applyNumberFormat="1" applyFont="1" applyBorder="1" applyAlignment="1">
      <alignment horizontal="center" vertical="center" shrinkToFit="1"/>
    </xf>
    <xf numFmtId="0" fontId="5" fillId="0" borderId="20" xfId="0" applyFont="1" applyBorder="1" applyAlignment="1">
      <alignment horizontal="center" vertical="center"/>
    </xf>
    <xf numFmtId="8" fontId="16" fillId="0" borderId="22" xfId="0" applyNumberFormat="1" applyFont="1" applyBorder="1" applyAlignment="1">
      <alignment horizontal="center" vertical="center" shrinkToFit="1"/>
    </xf>
    <xf numFmtId="0" fontId="18" fillId="0" borderId="0" xfId="0" applyFont="1" applyAlignment="1">
      <alignment horizontal="left" vertical="center"/>
    </xf>
    <xf numFmtId="0" fontId="18" fillId="0" borderId="0" xfId="0" applyFont="1" applyAlignment="1">
      <alignment horizontal="right" vertical="center"/>
    </xf>
    <xf numFmtId="49" fontId="16" fillId="0" borderId="3" xfId="0" applyNumberFormat="1" applyFont="1" applyBorder="1" applyAlignment="1">
      <alignment horizontal="left" vertical="center" wrapText="1" shrinkToFit="1"/>
    </xf>
    <xf numFmtId="0" fontId="4" fillId="0" borderId="9" xfId="0" applyFont="1" applyBorder="1" applyAlignment="1">
      <alignment horizontal="center" vertical="center"/>
    </xf>
    <xf numFmtId="49" fontId="4" fillId="0" borderId="3" xfId="0" applyNumberFormat="1" applyFont="1" applyBorder="1" applyAlignment="1">
      <alignment horizontal="left" vertical="center" wrapText="1" shrinkToFit="1"/>
    </xf>
    <xf numFmtId="165" fontId="4" fillId="0" borderId="3" xfId="0" applyNumberFormat="1" applyFont="1" applyBorder="1" applyAlignment="1">
      <alignment horizontal="center" vertical="center" shrinkToFit="1"/>
    </xf>
    <xf numFmtId="0" fontId="4" fillId="0" borderId="20" xfId="0" applyFont="1" applyBorder="1" applyAlignment="1">
      <alignment horizontal="center" vertical="center"/>
    </xf>
    <xf numFmtId="49" fontId="4" fillId="0" borderId="22" xfId="0" applyNumberFormat="1" applyFont="1" applyBorder="1" applyAlignment="1">
      <alignment horizontal="left" vertical="center" wrapText="1" shrinkToFit="1"/>
    </xf>
    <xf numFmtId="165" fontId="4" fillId="0" borderId="22" xfId="0" applyNumberFormat="1" applyFont="1" applyBorder="1" applyAlignment="1">
      <alignment horizontal="center" vertical="center" shrinkToFit="1"/>
    </xf>
    <xf numFmtId="0" fontId="3" fillId="0" borderId="9" xfId="0" applyFont="1" applyBorder="1"/>
    <xf numFmtId="0" fontId="3" fillId="0" borderId="9" xfId="0" applyFont="1" applyBorder="1" applyAlignment="1">
      <alignment horizontal="left" vertical="center"/>
    </xf>
    <xf numFmtId="0" fontId="3" fillId="0" borderId="0" xfId="0" applyFont="1"/>
    <xf numFmtId="0" fontId="3" fillId="0" borderId="0" xfId="0" applyFont="1" applyBorder="1" applyAlignment="1">
      <alignment horizontal="left" vertical="center"/>
    </xf>
    <xf numFmtId="0" fontId="25" fillId="0" borderId="0" xfId="0" applyFont="1"/>
    <xf numFmtId="0" fontId="17" fillId="0" borderId="1" xfId="0" applyFont="1" applyBorder="1" applyAlignment="1">
      <alignment vertical="top"/>
    </xf>
    <xf numFmtId="0" fontId="17" fillId="3" borderId="14" xfId="0" applyFont="1" applyFill="1" applyBorder="1" applyAlignment="1">
      <alignment vertical="top"/>
    </xf>
    <xf numFmtId="0" fontId="17" fillId="3" borderId="1" xfId="0" applyFont="1" applyFill="1" applyBorder="1" applyAlignment="1">
      <alignment vertical="top"/>
    </xf>
    <xf numFmtId="0" fontId="17" fillId="3" borderId="15" xfId="0" applyFont="1" applyFill="1" applyBorder="1" applyAlignment="1">
      <alignment vertical="top"/>
    </xf>
    <xf numFmtId="49" fontId="3" fillId="0" borderId="22" xfId="0" applyNumberFormat="1" applyFont="1" applyBorder="1" applyAlignment="1">
      <alignment horizontal="left" vertical="center" wrapText="1" shrinkToFit="1"/>
    </xf>
    <xf numFmtId="49" fontId="3" fillId="0" borderId="22" xfId="0" applyNumberFormat="1" applyFont="1" applyBorder="1" applyAlignment="1">
      <alignment horizontal="center" vertical="center" shrinkToFit="1"/>
    </xf>
    <xf numFmtId="165" fontId="16" fillId="3" borderId="3" xfId="0" applyNumberFormat="1" applyFont="1" applyFill="1" applyBorder="1" applyAlignment="1" applyProtection="1">
      <alignment horizontal="center" vertical="center"/>
    </xf>
    <xf numFmtId="165" fontId="16" fillId="3" borderId="3" xfId="0" applyNumberFormat="1" applyFont="1" applyFill="1" applyBorder="1" applyAlignment="1" applyProtection="1">
      <alignment horizontal="left" vertical="center"/>
    </xf>
    <xf numFmtId="49" fontId="16" fillId="3" borderId="3" xfId="0" applyNumberFormat="1" applyFont="1" applyFill="1" applyBorder="1" applyAlignment="1">
      <alignment horizontal="left" vertical="center" wrapText="1" shrinkToFit="1"/>
    </xf>
    <xf numFmtId="0" fontId="26" fillId="0" borderId="0" xfId="0" applyFont="1" applyAlignment="1">
      <alignment horizontal="center" vertical="center"/>
    </xf>
    <xf numFmtId="0" fontId="3" fillId="0" borderId="10" xfId="0" applyFont="1" applyBorder="1"/>
    <xf numFmtId="1" fontId="16" fillId="0" borderId="3" xfId="0" applyNumberFormat="1" applyFont="1" applyBorder="1" applyAlignment="1">
      <alignment horizontal="center" vertical="center" shrinkToFit="1"/>
    </xf>
    <xf numFmtId="1" fontId="4" fillId="0" borderId="3" xfId="0" applyNumberFormat="1" applyFont="1" applyBorder="1" applyAlignment="1">
      <alignment horizontal="center" vertical="center" shrinkToFit="1"/>
    </xf>
    <xf numFmtId="1" fontId="4" fillId="0" borderId="22" xfId="0" applyNumberFormat="1" applyFont="1" applyBorder="1" applyAlignment="1">
      <alignment horizontal="center" vertical="center" shrinkToFit="1"/>
    </xf>
    <xf numFmtId="0" fontId="18" fillId="0" borderId="0" xfId="0" applyFont="1" applyAlignment="1">
      <alignment horizontal="left" vertical="center"/>
    </xf>
    <xf numFmtId="0" fontId="18" fillId="0" borderId="0" xfId="0" applyFont="1" applyAlignment="1">
      <alignment horizontal="right" vertical="center"/>
    </xf>
    <xf numFmtId="0" fontId="10" fillId="0" borderId="0" xfId="0" applyFont="1" applyFill="1" applyBorder="1" applyAlignment="1">
      <alignment horizontal="left" wrapText="1"/>
    </xf>
    <xf numFmtId="0" fontId="17" fillId="0" borderId="1" xfId="0" applyFont="1" applyBorder="1" applyAlignment="1"/>
    <xf numFmtId="0" fontId="17" fillId="3" borderId="1" xfId="0" applyFont="1" applyFill="1" applyBorder="1" applyAlignment="1"/>
    <xf numFmtId="0" fontId="17" fillId="3" borderId="15" xfId="0" applyFont="1" applyFill="1" applyBorder="1" applyAlignment="1"/>
    <xf numFmtId="164" fontId="16" fillId="0" borderId="0" xfId="0" applyNumberFormat="1" applyFont="1" applyBorder="1" applyAlignment="1">
      <alignment horizontal="left" shrinkToFit="1"/>
    </xf>
    <xf numFmtId="0" fontId="14" fillId="0" borderId="0" xfId="0" applyFont="1" applyBorder="1" applyAlignment="1">
      <alignment horizontal="center" vertical="center"/>
    </xf>
    <xf numFmtId="0" fontId="24" fillId="4" borderId="24" xfId="0" applyFont="1" applyFill="1" applyBorder="1" applyAlignment="1">
      <alignment wrapText="1"/>
    </xf>
    <xf numFmtId="0" fontId="24" fillId="4" borderId="24" xfId="0" applyFont="1" applyFill="1" applyBorder="1" applyAlignment="1"/>
    <xf numFmtId="165" fontId="12" fillId="4" borderId="24" xfId="0" applyNumberFormat="1" applyFont="1" applyFill="1" applyBorder="1" applyAlignment="1">
      <alignment horizontal="center"/>
    </xf>
    <xf numFmtId="0" fontId="0" fillId="4" borderId="25" xfId="0" applyFill="1" applyBorder="1"/>
    <xf numFmtId="1" fontId="24" fillId="4" borderId="28" xfId="0" applyNumberFormat="1" applyFont="1" applyFill="1" applyBorder="1" applyAlignment="1">
      <alignment horizontal="center" vertical="center"/>
    </xf>
    <xf numFmtId="165" fontId="23" fillId="4" borderId="28" xfId="0" applyNumberFormat="1" applyFont="1" applyFill="1" applyBorder="1" applyAlignment="1">
      <alignment horizontal="center" vertical="center"/>
    </xf>
    <xf numFmtId="49" fontId="28" fillId="0" borderId="22" xfId="0" applyNumberFormat="1" applyFont="1" applyBorder="1" applyAlignment="1">
      <alignment horizontal="right" vertical="center" wrapText="1" shrinkToFit="1"/>
    </xf>
    <xf numFmtId="0" fontId="0" fillId="0" borderId="0" xfId="0" applyBorder="1" applyAlignment="1">
      <alignment horizontal="center" vertical="center"/>
    </xf>
    <xf numFmtId="0" fontId="0" fillId="0" borderId="0" xfId="0" applyBorder="1" applyAlignment="1">
      <alignment horizontal="left" vertical="center"/>
    </xf>
    <xf numFmtId="0" fontId="13" fillId="0" borderId="0" xfId="1" applyBorder="1" applyAlignment="1">
      <alignment horizontal="left"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left" vertical="center"/>
    </xf>
    <xf numFmtId="0" fontId="13" fillId="2" borderId="1" xfId="1" applyFill="1" applyBorder="1" applyAlignment="1">
      <alignment horizontal="left" vertical="center"/>
    </xf>
    <xf numFmtId="0" fontId="0" fillId="2" borderId="15" xfId="0" applyFill="1" applyBorder="1" applyAlignment="1">
      <alignment horizontal="center" vertical="center"/>
    </xf>
    <xf numFmtId="0" fontId="0" fillId="2" borderId="14" xfId="0" applyFill="1" applyBorder="1" applyAlignment="1">
      <alignment horizontal="center" vertical="center"/>
    </xf>
    <xf numFmtId="49" fontId="16" fillId="0" borderId="5" xfId="0" applyNumberFormat="1" applyFont="1" applyBorder="1" applyAlignment="1">
      <alignment horizontal="left" vertical="center" shrinkToFit="1"/>
    </xf>
    <xf numFmtId="49" fontId="16" fillId="0" borderId="3" xfId="0" applyNumberFormat="1" applyFont="1" applyBorder="1" applyAlignment="1">
      <alignment horizontal="center" vertical="center" shrinkToFit="1"/>
    </xf>
    <xf numFmtId="49" fontId="4" fillId="0" borderId="3" xfId="0" applyNumberFormat="1" applyFont="1" applyBorder="1" applyAlignment="1">
      <alignment horizontal="center" vertical="center" shrinkToFit="1"/>
    </xf>
    <xf numFmtId="49" fontId="4" fillId="0" borderId="22" xfId="0" applyNumberFormat="1" applyFont="1" applyBorder="1" applyAlignment="1">
      <alignment horizontal="center" vertical="center" shrinkToFit="1"/>
    </xf>
    <xf numFmtId="0" fontId="1" fillId="0" borderId="9" xfId="0" applyFont="1" applyBorder="1" applyAlignment="1">
      <alignment horizontal="left" vertical="center"/>
    </xf>
    <xf numFmtId="0" fontId="1" fillId="0" borderId="10" xfId="0" applyFont="1" applyBorder="1"/>
    <xf numFmtId="8" fontId="23" fillId="4" borderId="28" xfId="0" applyNumberFormat="1" applyFont="1" applyFill="1" applyBorder="1" applyAlignment="1">
      <alignment horizontal="center"/>
    </xf>
    <xf numFmtId="0" fontId="0" fillId="4" borderId="24" xfId="0" applyFill="1" applyBorder="1" applyAlignment="1"/>
    <xf numFmtId="49" fontId="16" fillId="0" borderId="5" xfId="0" applyNumberFormat="1" applyFont="1" applyBorder="1" applyAlignment="1">
      <alignment horizontal="left" vertical="center" wrapText="1" shrinkToFit="1"/>
    </xf>
    <xf numFmtId="49" fontId="16" fillId="0" borderId="3" xfId="0" applyNumberFormat="1" applyFont="1" applyFill="1" applyBorder="1" applyAlignment="1">
      <alignment horizontal="center" vertical="center" wrapText="1" shrinkToFit="1"/>
    </xf>
    <xf numFmtId="49" fontId="2" fillId="0" borderId="5" xfId="0" applyNumberFormat="1" applyFont="1" applyBorder="1" applyAlignment="1">
      <alignment horizontal="left" vertical="center" wrapText="1" shrinkToFit="1"/>
    </xf>
    <xf numFmtId="49" fontId="2" fillId="0" borderId="3" xfId="0" applyNumberFormat="1" applyFont="1" applyBorder="1" applyAlignment="1">
      <alignment horizontal="left" vertical="center" wrapText="1" shrinkToFit="1"/>
    </xf>
    <xf numFmtId="49" fontId="2" fillId="0" borderId="3" xfId="0" applyNumberFormat="1" applyFont="1" applyFill="1" applyBorder="1" applyAlignment="1">
      <alignment horizontal="center" vertical="center" wrapText="1" shrinkToFit="1"/>
    </xf>
    <xf numFmtId="49" fontId="2" fillId="0" borderId="21" xfId="0" applyNumberFormat="1" applyFont="1" applyBorder="1" applyAlignment="1">
      <alignment horizontal="left" vertical="center" wrapText="1" shrinkToFit="1"/>
    </xf>
    <xf numFmtId="49" fontId="2" fillId="0" borderId="22" xfId="0" applyNumberFormat="1" applyFont="1" applyBorder="1" applyAlignment="1">
      <alignment horizontal="left" vertical="center" wrapText="1" shrinkToFit="1"/>
    </xf>
    <xf numFmtId="49" fontId="2" fillId="0" borderId="22" xfId="0" applyNumberFormat="1" applyFont="1" applyFill="1" applyBorder="1" applyAlignment="1">
      <alignment horizontal="center" vertical="center" wrapText="1" shrinkToFit="1"/>
    </xf>
    <xf numFmtId="49" fontId="16" fillId="0" borderId="22" xfId="0" applyNumberFormat="1" applyFont="1" applyFill="1" applyBorder="1" applyAlignment="1">
      <alignment horizontal="center" vertical="center" wrapText="1" shrinkToFit="1"/>
    </xf>
    <xf numFmtId="0" fontId="21" fillId="0" borderId="0" xfId="0" applyFont="1" applyAlignment="1">
      <alignment horizontal="left" vertical="center"/>
    </xf>
    <xf numFmtId="0" fontId="21" fillId="0" borderId="0" xfId="0" applyFont="1" applyAlignment="1">
      <alignment horizontal="right" vertical="center"/>
    </xf>
    <xf numFmtId="0" fontId="18" fillId="0" borderId="0" xfId="0" applyFont="1" applyAlignment="1">
      <alignment horizontal="left" vertical="center"/>
    </xf>
    <xf numFmtId="0" fontId="18" fillId="0" borderId="0" xfId="0" applyFont="1" applyAlignment="1">
      <alignment horizontal="right" vertical="center"/>
    </xf>
    <xf numFmtId="0" fontId="22" fillId="4" borderId="23" xfId="0" applyFont="1" applyFill="1" applyBorder="1" applyAlignment="1">
      <alignment horizontal="left"/>
    </xf>
    <xf numFmtId="0" fontId="22" fillId="4" borderId="24" xfId="0" applyFont="1" applyFill="1" applyBorder="1" applyAlignment="1">
      <alignment horizontal="left"/>
    </xf>
    <xf numFmtId="0" fontId="10" fillId="0" borderId="18" xfId="0" applyFont="1" applyFill="1" applyBorder="1" applyAlignment="1">
      <alignment horizontal="left" vertical="center" wrapText="1"/>
    </xf>
    <xf numFmtId="0" fontId="10" fillId="0" borderId="0" xfId="0" applyFont="1" applyFill="1" applyBorder="1" applyAlignment="1">
      <alignment horizontal="left" vertical="center" wrapText="1"/>
    </xf>
    <xf numFmtId="165" fontId="16" fillId="3" borderId="2" xfId="0" applyNumberFormat="1" applyFont="1" applyFill="1" applyBorder="1" applyAlignment="1">
      <alignment horizontal="left" shrinkToFit="1"/>
    </xf>
    <xf numFmtId="165" fontId="16" fillId="3" borderId="10" xfId="0" applyNumberFormat="1" applyFont="1" applyFill="1" applyBorder="1" applyAlignment="1">
      <alignment horizontal="left" shrinkToFit="1"/>
    </xf>
    <xf numFmtId="164" fontId="10" fillId="3" borderId="18" xfId="0" applyNumberFormat="1" applyFont="1" applyFill="1" applyBorder="1" applyAlignment="1">
      <alignment horizontal="left" vertical="center" wrapText="1"/>
    </xf>
    <xf numFmtId="164" fontId="10" fillId="3" borderId="0" xfId="0" applyNumberFormat="1" applyFont="1" applyFill="1" applyBorder="1" applyAlignment="1">
      <alignment horizontal="left" vertical="center" wrapText="1"/>
    </xf>
    <xf numFmtId="49" fontId="10" fillId="3" borderId="18" xfId="0" applyNumberFormat="1" applyFont="1" applyFill="1" applyBorder="1" applyAlignment="1">
      <alignment horizontal="left" vertical="center"/>
    </xf>
    <xf numFmtId="49" fontId="10" fillId="3" borderId="0" xfId="0" applyNumberFormat="1" applyFont="1" applyFill="1" applyBorder="1" applyAlignment="1">
      <alignment horizontal="left" vertical="center"/>
    </xf>
    <xf numFmtId="0" fontId="10" fillId="3" borderId="18" xfId="0" applyFont="1" applyFill="1" applyBorder="1" applyAlignment="1">
      <alignment horizontal="left" vertical="center" wrapText="1"/>
    </xf>
    <xf numFmtId="0" fontId="10" fillId="3" borderId="0" xfId="0" applyFont="1" applyFill="1" applyBorder="1" applyAlignment="1">
      <alignment horizontal="left" vertical="center" wrapText="1"/>
    </xf>
    <xf numFmtId="49" fontId="10" fillId="3" borderId="18" xfId="0" applyNumberFormat="1" applyFont="1" applyFill="1" applyBorder="1" applyAlignment="1">
      <alignment horizontal="left" vertical="center" wrapText="1"/>
    </xf>
    <xf numFmtId="49" fontId="10" fillId="3" borderId="0" xfId="0" applyNumberFormat="1" applyFont="1" applyFill="1" applyBorder="1" applyAlignment="1">
      <alignment horizontal="left" vertical="center" wrapText="1"/>
    </xf>
    <xf numFmtId="0" fontId="1" fillId="3" borderId="2" xfId="0" applyFont="1" applyFill="1" applyBorder="1" applyAlignment="1">
      <alignment horizontal="left" shrinkToFit="1"/>
    </xf>
    <xf numFmtId="0" fontId="1" fillId="3" borderId="10" xfId="0" applyFont="1" applyFill="1" applyBorder="1" applyAlignment="1">
      <alignment horizontal="left" shrinkToFit="1"/>
    </xf>
    <xf numFmtId="0" fontId="0" fillId="0" borderId="1" xfId="0" applyBorder="1" applyAlignment="1">
      <alignment horizontal="center" vertical="center"/>
    </xf>
    <xf numFmtId="49" fontId="0" fillId="0" borderId="11" xfId="0" applyNumberFormat="1" applyFont="1" applyFill="1" applyBorder="1" applyAlignment="1">
      <alignment horizontal="left" vertical="center" wrapText="1"/>
    </xf>
    <xf numFmtId="49" fontId="0" fillId="0" borderId="2" xfId="0" applyNumberFormat="1" applyFont="1" applyFill="1" applyBorder="1" applyAlignment="1">
      <alignment horizontal="left" vertical="center" wrapText="1"/>
    </xf>
    <xf numFmtId="49" fontId="0" fillId="0" borderId="10" xfId="0" applyNumberFormat="1" applyFont="1" applyFill="1" applyBorder="1" applyAlignment="1">
      <alignment horizontal="left" vertical="center" wrapText="1"/>
    </xf>
    <xf numFmtId="0" fontId="10" fillId="0" borderId="18" xfId="0" applyFont="1" applyBorder="1" applyAlignment="1">
      <alignment horizontal="left" vertical="center"/>
    </xf>
    <xf numFmtId="0" fontId="10" fillId="0" borderId="0" xfId="0" applyFont="1" applyBorder="1" applyAlignment="1">
      <alignment horizontal="left" vertical="center"/>
    </xf>
    <xf numFmtId="0" fontId="7" fillId="3" borderId="1" xfId="0" applyFont="1" applyFill="1" applyBorder="1" applyAlignment="1">
      <alignment horizontal="left" shrinkToFit="1"/>
    </xf>
    <xf numFmtId="0" fontId="7" fillId="3" borderId="15" xfId="0" applyFont="1" applyFill="1" applyBorder="1" applyAlignment="1">
      <alignment horizontal="left" shrinkToFit="1"/>
    </xf>
    <xf numFmtId="164" fontId="11" fillId="0" borderId="1" xfId="0" applyNumberFormat="1" applyFont="1" applyBorder="1" applyAlignment="1">
      <alignment horizontal="left" shrinkToFit="1"/>
    </xf>
    <xf numFmtId="0" fontId="15" fillId="2" borderId="11"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10" xfId="0" applyFont="1" applyFill="1" applyBorder="1" applyAlignment="1">
      <alignment horizontal="center" vertical="center"/>
    </xf>
    <xf numFmtId="0" fontId="0" fillId="0" borderId="14" xfId="0" applyFont="1" applyBorder="1" applyAlignment="1">
      <alignment vertical="top"/>
    </xf>
    <xf numFmtId="0" fontId="0" fillId="0" borderId="1" xfId="0" applyFont="1" applyBorder="1" applyAlignment="1">
      <alignment vertical="top"/>
    </xf>
    <xf numFmtId="49" fontId="11" fillId="0" borderId="1" xfId="0" applyNumberFormat="1" applyFont="1" applyBorder="1" applyAlignment="1">
      <alignment horizontal="left" shrinkToFit="1"/>
    </xf>
    <xf numFmtId="0" fontId="14" fillId="3" borderId="12" xfId="0" applyFont="1" applyFill="1" applyBorder="1" applyAlignment="1">
      <alignment horizontal="center" vertical="center"/>
    </xf>
    <xf numFmtId="0" fontId="14" fillId="3" borderId="13" xfId="0" applyFont="1" applyFill="1" applyBorder="1" applyAlignment="1">
      <alignment horizontal="center" vertical="center"/>
    </xf>
    <xf numFmtId="0" fontId="14" fillId="3" borderId="17" xfId="0" applyFont="1" applyFill="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6" fillId="3" borderId="2" xfId="0" applyFont="1" applyFill="1" applyBorder="1" applyAlignment="1">
      <alignment horizontal="left" shrinkToFit="1"/>
    </xf>
    <xf numFmtId="0" fontId="16" fillId="3" borderId="10" xfId="0" applyFont="1" applyFill="1" applyBorder="1" applyAlignment="1">
      <alignment horizontal="left" shrinkToFit="1"/>
    </xf>
    <xf numFmtId="0" fontId="10" fillId="0" borderId="18" xfId="0" applyFont="1" applyFill="1" applyBorder="1" applyAlignment="1">
      <alignment horizontal="left" vertical="center"/>
    </xf>
    <xf numFmtId="0" fontId="10" fillId="0" borderId="0" xfId="0" applyFont="1" applyFill="1" applyBorder="1" applyAlignment="1">
      <alignment horizontal="left" vertical="center"/>
    </xf>
    <xf numFmtId="0" fontId="16" fillId="3" borderId="2" xfId="0" applyNumberFormat="1" applyFont="1" applyFill="1" applyBorder="1" applyAlignment="1">
      <alignment horizontal="left" shrinkToFit="1"/>
    </xf>
    <xf numFmtId="0" fontId="16" fillId="3" borderId="10" xfId="0" applyNumberFormat="1" applyFont="1" applyFill="1" applyBorder="1" applyAlignment="1">
      <alignment horizontal="left" shrinkToFit="1"/>
    </xf>
    <xf numFmtId="49" fontId="10" fillId="3" borderId="2" xfId="0" applyNumberFormat="1" applyFont="1" applyFill="1" applyBorder="1" applyAlignment="1">
      <alignment horizontal="left" wrapText="1"/>
    </xf>
    <xf numFmtId="49" fontId="10" fillId="3" borderId="10" xfId="0" applyNumberFormat="1" applyFont="1" applyFill="1" applyBorder="1" applyAlignment="1">
      <alignment horizontal="left" wrapText="1"/>
    </xf>
    <xf numFmtId="49" fontId="2" fillId="0" borderId="6" xfId="0" applyNumberFormat="1" applyFont="1" applyBorder="1" applyAlignment="1">
      <alignment horizontal="left" vertical="center" wrapText="1" shrinkToFit="1"/>
    </xf>
    <xf numFmtId="49" fontId="2" fillId="0" borderId="8" xfId="0" applyNumberFormat="1" applyFont="1" applyBorder="1" applyAlignment="1">
      <alignment horizontal="left" vertical="center" wrapText="1" shrinkToFit="1"/>
    </xf>
    <xf numFmtId="49" fontId="2" fillId="0" borderId="5" xfId="0" applyNumberFormat="1" applyFont="1" applyBorder="1" applyAlignment="1">
      <alignment horizontal="left" vertical="center" wrapText="1" shrinkToFit="1"/>
    </xf>
    <xf numFmtId="49" fontId="2" fillId="0" borderId="26" xfId="0" applyNumberFormat="1" applyFont="1" applyBorder="1" applyAlignment="1">
      <alignment horizontal="left" vertical="center" wrapText="1" shrinkToFit="1"/>
    </xf>
    <xf numFmtId="49" fontId="2" fillId="0" borderId="27" xfId="0" applyNumberFormat="1" applyFont="1" applyBorder="1" applyAlignment="1">
      <alignment horizontal="left" vertical="center" wrapText="1" shrinkToFit="1"/>
    </xf>
    <xf numFmtId="49" fontId="2" fillId="0" borderId="21" xfId="0" applyNumberFormat="1" applyFont="1" applyBorder="1" applyAlignment="1">
      <alignment horizontal="left" vertical="center" wrapText="1" shrinkToFit="1"/>
    </xf>
    <xf numFmtId="165" fontId="8" fillId="2" borderId="29" xfId="0" applyNumberFormat="1" applyFont="1" applyFill="1" applyBorder="1" applyAlignment="1">
      <alignment horizontal="center" vertical="center" wrapText="1"/>
    </xf>
    <xf numFmtId="165" fontId="8" fillId="2" borderId="30" xfId="0" applyNumberFormat="1" applyFont="1" applyFill="1" applyBorder="1" applyAlignment="1">
      <alignment horizontal="center" vertical="center" wrapText="1"/>
    </xf>
    <xf numFmtId="165" fontId="8" fillId="2" borderId="4" xfId="0" applyNumberFormat="1" applyFont="1" applyFill="1" applyBorder="1" applyAlignment="1">
      <alignment horizontal="center" vertical="center" wrapText="1"/>
    </xf>
    <xf numFmtId="49" fontId="16" fillId="0" borderId="6" xfId="0" applyNumberFormat="1" applyFont="1" applyBorder="1" applyAlignment="1">
      <alignment horizontal="left" vertical="center" wrapText="1" shrinkToFit="1"/>
    </xf>
    <xf numFmtId="49" fontId="16" fillId="0" borderId="8" xfId="0" applyNumberFormat="1" applyFont="1" applyBorder="1" applyAlignment="1">
      <alignment horizontal="left" vertical="center" wrapText="1" shrinkToFit="1"/>
    </xf>
    <xf numFmtId="49" fontId="16" fillId="0" borderId="5" xfId="0" applyNumberFormat="1" applyFont="1" applyBorder="1" applyAlignment="1">
      <alignment horizontal="left" vertical="center" wrapText="1" shrinkToFit="1"/>
    </xf>
    <xf numFmtId="0" fontId="27" fillId="0" borderId="18" xfId="0" applyFont="1" applyFill="1" applyBorder="1" applyAlignment="1">
      <alignment horizontal="left" wrapText="1"/>
    </xf>
    <xf numFmtId="0" fontId="10" fillId="0" borderId="0" xfId="0" applyFont="1" applyFill="1" applyBorder="1" applyAlignment="1">
      <alignment horizontal="left" wrapText="1"/>
    </xf>
    <xf numFmtId="0" fontId="17" fillId="0" borderId="14" xfId="0" applyFont="1" applyBorder="1" applyAlignment="1"/>
    <xf numFmtId="0" fontId="17" fillId="0" borderId="1" xfId="0" applyFont="1" applyBorder="1" applyAlignment="1"/>
    <xf numFmtId="165" fontId="10" fillId="3" borderId="18" xfId="0" applyNumberFormat="1" applyFont="1" applyFill="1" applyBorder="1" applyAlignment="1">
      <alignment vertical="center" wrapText="1"/>
    </xf>
    <xf numFmtId="165" fontId="10" fillId="3" borderId="0" xfId="0" applyNumberFormat="1" applyFont="1" applyFill="1" applyBorder="1" applyAlignment="1">
      <alignment vertical="center" wrapText="1"/>
    </xf>
    <xf numFmtId="49" fontId="10" fillId="3" borderId="18" xfId="0" applyNumberFormat="1" applyFont="1" applyFill="1" applyBorder="1" applyAlignment="1">
      <alignment vertical="center" wrapText="1"/>
    </xf>
    <xf numFmtId="49" fontId="10" fillId="3" borderId="0" xfId="0" applyNumberFormat="1" applyFont="1" applyFill="1" applyBorder="1" applyAlignment="1">
      <alignment vertical="center" wrapText="1"/>
    </xf>
    <xf numFmtId="0" fontId="17" fillId="3" borderId="14" xfId="0" applyFont="1" applyFill="1" applyBorder="1" applyAlignment="1"/>
    <xf numFmtId="0" fontId="17" fillId="3" borderId="1" xfId="0" applyFont="1" applyFill="1" applyBorder="1" applyAlignment="1"/>
    <xf numFmtId="164" fontId="10" fillId="3" borderId="18" xfId="0" applyNumberFormat="1" applyFont="1" applyFill="1" applyBorder="1" applyAlignment="1">
      <alignment vertical="center" wrapText="1"/>
    </xf>
    <xf numFmtId="164" fontId="10" fillId="3" borderId="0" xfId="0" applyNumberFormat="1" applyFont="1" applyFill="1" applyBorder="1" applyAlignment="1">
      <alignment vertical="center" wrapText="1"/>
    </xf>
    <xf numFmtId="49" fontId="10" fillId="3" borderId="18" xfId="0" applyNumberFormat="1" applyFont="1" applyFill="1" applyBorder="1" applyAlignment="1">
      <alignment vertical="center"/>
    </xf>
    <xf numFmtId="49" fontId="10" fillId="3" borderId="0" xfId="0" applyNumberFormat="1" applyFont="1" applyFill="1" applyBorder="1" applyAlignment="1">
      <alignment vertical="center"/>
    </xf>
    <xf numFmtId="164" fontId="16" fillId="3" borderId="2" xfId="0" applyNumberFormat="1" applyFont="1" applyFill="1" applyBorder="1" applyAlignment="1">
      <alignment horizontal="left" wrapText="1"/>
    </xf>
    <xf numFmtId="164" fontId="16" fillId="3" borderId="10" xfId="0" applyNumberFormat="1" applyFont="1" applyFill="1" applyBorder="1" applyAlignment="1">
      <alignment horizontal="left" wrapText="1"/>
    </xf>
    <xf numFmtId="49" fontId="0" fillId="0" borderId="11" xfId="0" applyNumberFormat="1" applyFont="1" applyBorder="1" applyAlignment="1">
      <alignment horizontal="left" vertical="center" wrapText="1"/>
    </xf>
    <xf numFmtId="49" fontId="0" fillId="0" borderId="2" xfId="0" applyNumberFormat="1" applyFont="1" applyBorder="1" applyAlignment="1">
      <alignment horizontal="left" vertical="center" wrapText="1"/>
    </xf>
    <xf numFmtId="49" fontId="0" fillId="0" borderId="13" xfId="0" applyNumberFormat="1" applyFont="1" applyBorder="1" applyAlignment="1">
      <alignment horizontal="left" vertical="center" wrapText="1"/>
    </xf>
    <xf numFmtId="49" fontId="0" fillId="0" borderId="17" xfId="0" applyNumberFormat="1" applyFont="1" applyBorder="1" applyAlignment="1">
      <alignment horizontal="left" vertical="center" wrapText="1"/>
    </xf>
    <xf numFmtId="164" fontId="16" fillId="3" borderId="1" xfId="0" applyNumberFormat="1" applyFont="1" applyFill="1" applyBorder="1" applyAlignment="1">
      <alignment horizontal="left" wrapText="1"/>
    </xf>
    <xf numFmtId="164" fontId="16" fillId="3" borderId="15" xfId="0" applyNumberFormat="1" applyFont="1" applyFill="1" applyBorder="1" applyAlignment="1">
      <alignment horizontal="left" wrapText="1"/>
    </xf>
    <xf numFmtId="0" fontId="0" fillId="0" borderId="0" xfId="0" applyAlignment="1">
      <alignment horizontal="center"/>
    </xf>
    <xf numFmtId="0" fontId="20" fillId="0" borderId="0" xfId="0" applyFont="1" applyAlignment="1">
      <alignment horizontal="center" vertical="center"/>
    </xf>
    <xf numFmtId="0" fontId="0" fillId="0" borderId="0" xfId="0" applyAlignment="1">
      <alignment horizontal="center" vertical="center"/>
    </xf>
  </cellXfs>
  <cellStyles count="2">
    <cellStyle name="Hyperlink" xfId="1" builtinId="8"/>
    <cellStyle name="Normal" xfId="0" builtinId="0"/>
  </cellStyles>
  <dxfs count="16">
    <dxf>
      <alignment horizontal="center" vertical="center" textRotation="0" wrapText="0" indent="0" justifyLastLine="0" shrinkToFit="0" readingOrder="0"/>
      <border diagonalUp="0" diagonalDown="0">
        <left/>
        <right style="thin">
          <color indexed="64"/>
        </right>
        <top/>
        <bottom/>
        <vertical/>
        <horizontal/>
      </border>
    </dxf>
    <dxf>
      <alignment horizontal="center"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border>
        <bottom style="thin">
          <color indexed="64"/>
        </bottom>
      </border>
    </dxf>
    <dxf>
      <font>
        <b/>
      </font>
      <fill>
        <patternFill patternType="solid">
          <fgColor indexed="64"/>
          <bgColor rgb="FFFFC629"/>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vertAlign val="baseline"/>
        <sz val="12"/>
        <name val="Calibri"/>
        <family val="2"/>
        <scheme val="minor"/>
      </font>
      <alignment horizontal="center" vertical="center" textRotation="0" wrapText="0" indent="0" justifyLastLine="0" shrinkToFit="0" readingOrder="0"/>
      <border diagonalUp="0" diagonalDown="0">
        <left/>
        <right style="thin">
          <color indexed="64"/>
        </right>
        <top/>
        <bottom/>
        <vertical/>
        <horizontal/>
      </border>
    </dxf>
    <dxf>
      <font>
        <strike val="0"/>
        <outline val="0"/>
        <shadow val="0"/>
        <vertAlign val="baseline"/>
        <sz val="12"/>
        <name val="Calibri"/>
        <family val="2"/>
        <scheme val="minor"/>
      </font>
      <alignment horizontal="center" vertical="center" textRotation="0" wrapText="0" indent="0" justifyLastLine="0" shrinkToFit="0" readingOrder="0"/>
    </dxf>
    <dxf>
      <font>
        <strike val="0"/>
        <outline val="0"/>
        <shadow val="0"/>
        <vertAlign val="baseline"/>
        <sz val="12"/>
        <name val="Calibri"/>
        <family val="2"/>
        <scheme val="minor"/>
      </font>
      <alignment horizontal="left" vertical="center" textRotation="0" wrapText="0" indent="0" justifyLastLine="0" shrinkToFit="0" readingOrder="0"/>
    </dxf>
    <dxf>
      <font>
        <strike val="0"/>
        <outline val="0"/>
        <shadow val="0"/>
        <vertAlign val="baseline"/>
        <sz val="12"/>
        <name val="Calibri"/>
        <family val="2"/>
        <scheme val="minor"/>
      </font>
      <alignment horizontal="left" vertical="center" textRotation="0" wrapText="0" indent="0" justifyLastLine="0" shrinkToFit="0" readingOrder="0"/>
    </dxf>
    <dxf>
      <font>
        <strike val="0"/>
        <outline val="0"/>
        <shadow val="0"/>
        <u val="none"/>
        <vertAlign val="baseline"/>
        <sz val="12"/>
        <name val="Calibri"/>
        <family val="2"/>
        <scheme val="minor"/>
      </font>
      <alignment horizontal="center" vertical="center" textRotation="0" wrapText="0" indent="0" justifyLastLine="0" shrinkToFit="0" readingOrder="0"/>
    </dxf>
    <dxf>
      <font>
        <strike val="0"/>
        <outline val="0"/>
        <shadow val="0"/>
        <u val="none"/>
        <vertAlign val="baseline"/>
        <sz val="12"/>
        <name val="Calibri"/>
        <family val="2"/>
        <scheme val="minor"/>
      </font>
      <alignment horizontal="left" vertical="center" textRotation="0" wrapText="0" indent="0" justifyLastLine="0" shrinkToFit="0" readingOrder="0"/>
    </dxf>
    <dxf>
      <font>
        <strike val="0"/>
        <outline val="0"/>
        <shadow val="0"/>
        <vertAlign val="baseline"/>
        <sz val="12"/>
        <name val="Calibri"/>
        <family val="2"/>
        <scheme val="minor"/>
      </font>
      <alignment horizontal="left" vertical="center" textRotation="0" wrapText="0" indent="0" justifyLastLine="0" shrinkToFit="0" readingOrder="0"/>
      <border diagonalUp="0" diagonalDown="0">
        <left style="thin">
          <color indexed="64"/>
        </left>
        <right/>
        <top/>
        <bottom/>
        <vertical/>
        <horizontal/>
      </border>
    </dxf>
    <dxf>
      <font>
        <strike val="0"/>
        <outline val="0"/>
        <shadow val="0"/>
        <vertAlign val="baseline"/>
        <sz val="12"/>
        <name val="Calibri"/>
        <family val="2"/>
        <scheme val="minor"/>
      </font>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2"/>
        <color theme="1"/>
        <name val="Calibri"/>
        <family val="2"/>
        <scheme val="minor"/>
      </font>
      <fill>
        <patternFill patternType="solid">
          <fgColor indexed="64"/>
          <bgColor rgb="FFFFC629"/>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9" defaultPivotStyle="PivotStyleMedium4"/>
  <colors>
    <mruColors>
      <color rgb="FFFFC62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iagrams/colors1.xml><?xml version="1.0" encoding="utf-8"?>
<dgm:colorsDef xmlns:dgm="http://schemas.openxmlformats.org/drawingml/2006/diagram" xmlns:a="http://schemas.openxmlformats.org/drawingml/2006/main" uniqueId="urn:microsoft.com/office/officeart/2005/8/colors/colorful3">
  <dgm:title val=""/>
  <dgm:desc val=""/>
  <dgm:catLst>
    <dgm:cat type="colorful" pri="10300"/>
  </dgm:catLst>
  <dgm:styleLbl name="node0">
    <dgm:fillClrLst meth="repeat">
      <a:schemeClr val="accent2"/>
    </dgm:fillClrLst>
    <dgm:linClrLst meth="repeat">
      <a:schemeClr val="lt1"/>
    </dgm:linClrLst>
    <dgm:effectClrLst/>
    <dgm:txLinClrLst/>
    <dgm:txFillClrLst/>
    <dgm:txEffectClrLst/>
  </dgm:styleLbl>
  <dgm:styleLbl name="node1">
    <dgm:fillClrLst>
      <a:schemeClr val="accent3"/>
      <a:schemeClr val="accent4"/>
    </dgm:fillClrLst>
    <dgm:linClrLst meth="repeat">
      <a:schemeClr val="lt1"/>
    </dgm:linClrLst>
    <dgm:effectClrLst/>
    <dgm:txLinClrLst/>
    <dgm:txFillClrLst/>
    <dgm:txEffectClrLst/>
  </dgm:styleLbl>
  <dgm:styleLbl name="alignNode1">
    <dgm:fillClrLst>
      <a:schemeClr val="accent3"/>
      <a:schemeClr val="accent4"/>
    </dgm:fillClrLst>
    <dgm:linClrLst>
      <a:schemeClr val="accent3"/>
      <a:schemeClr val="accent4"/>
    </dgm:linClrLst>
    <dgm:effectClrLst/>
    <dgm:txLinClrLst/>
    <dgm:txFillClrLst/>
    <dgm:txEffectClrLst/>
  </dgm:styleLbl>
  <dgm:styleLbl name="lnNode1">
    <dgm:fillClrLst>
      <a:schemeClr val="accent3"/>
      <a:schemeClr val="accent4"/>
    </dgm:fillClrLst>
    <dgm:linClrLst meth="repeat">
      <a:schemeClr val="lt1"/>
    </dgm:linClrLst>
    <dgm:effectClrLst/>
    <dgm:txLinClrLst/>
    <dgm:txFillClrLst/>
    <dgm:txEffectClrLst/>
  </dgm:styleLbl>
  <dgm:styleLbl name="vennNode1">
    <dgm:fillClrLst>
      <a:schemeClr val="accent3">
        <a:alpha val="50000"/>
      </a:schemeClr>
      <a:schemeClr val="accent4">
        <a:alpha val="50000"/>
      </a:schemeClr>
    </dgm:fillClrLst>
    <dgm:linClrLst meth="repeat">
      <a:schemeClr val="lt1"/>
    </dgm:linClrLst>
    <dgm:effectClrLst/>
    <dgm:txLinClrLst/>
    <dgm:txFillClrLst/>
    <dgm:txEffectClrLst/>
  </dgm:styleLbl>
  <dgm:styleLbl name="node2">
    <dgm:fillClrLst>
      <a:schemeClr val="accent4"/>
    </dgm:fillClrLst>
    <dgm:linClrLst meth="repeat">
      <a:schemeClr val="lt1"/>
    </dgm:linClrLst>
    <dgm:effectClrLst/>
    <dgm:txLinClrLst/>
    <dgm:txFillClrLst/>
    <dgm:txEffectClrLst/>
  </dgm:styleLbl>
  <dgm:styleLbl name="node3">
    <dgm:fillClrLst>
      <a:schemeClr val="accent5"/>
    </dgm:fillClrLst>
    <dgm:linClrLst meth="repeat">
      <a:schemeClr val="lt1"/>
    </dgm:linClrLst>
    <dgm:effectClrLst/>
    <dgm:txLinClrLst/>
    <dgm:txFillClrLst/>
    <dgm:txEffectClrLst/>
  </dgm:styleLbl>
  <dgm:styleLbl name="node4">
    <dgm:fillClrLst>
      <a:schemeClr val="accent6"/>
    </dgm:fillClrLst>
    <dgm:linClrLst meth="repeat">
      <a:schemeClr val="lt1"/>
    </dgm:linClrLst>
    <dgm:effectClrLst/>
    <dgm:txLinClrLst/>
    <dgm:txFillClrLst/>
    <dgm:txEffectClrLst/>
  </dgm:styleLbl>
  <dgm:styleLbl name="fgImgPlace1">
    <dgm:fillClrLst>
      <a:schemeClr val="accent3">
        <a:tint val="50000"/>
      </a:schemeClr>
      <a:schemeClr val="accent4">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3">
        <a:tint val="50000"/>
      </a:schemeClr>
      <a:schemeClr val="accent4">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3">
        <a:tint val="50000"/>
      </a:schemeClr>
      <a:schemeClr val="accent4">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3"/>
      <a:schemeClr val="accent4"/>
    </dgm:fillClrLst>
    <dgm:linClrLst meth="repeat">
      <a:schemeClr val="lt1"/>
    </dgm:linClrLst>
    <dgm:effectClrLst/>
    <dgm:txLinClrLst/>
    <dgm:txFillClrLst/>
    <dgm:txEffectClrLst/>
  </dgm:styleLbl>
  <dgm:styleLbl name="fgSibTrans2D1">
    <dgm:fillClrLst>
      <a:schemeClr val="accent3"/>
      <a:schemeClr val="accent4"/>
    </dgm:fillClrLst>
    <dgm:linClrLst meth="repeat">
      <a:schemeClr val="lt1"/>
    </dgm:linClrLst>
    <dgm:effectClrLst/>
    <dgm:txLinClrLst/>
    <dgm:txFillClrLst meth="repeat">
      <a:schemeClr val="lt1"/>
    </dgm:txFillClrLst>
    <dgm:txEffectClrLst/>
  </dgm:styleLbl>
  <dgm:styleLbl name="bgSibTrans2D1">
    <dgm:fillClrLst>
      <a:schemeClr val="accent3"/>
      <a:schemeClr val="accent4"/>
    </dgm:fillClrLst>
    <dgm:linClrLst meth="repeat">
      <a:schemeClr val="lt1"/>
    </dgm:linClrLst>
    <dgm:effectClrLst/>
    <dgm:txLinClrLst/>
    <dgm:txFillClrLst meth="repeat">
      <a:schemeClr val="lt1"/>
    </dgm:txFillClrLst>
    <dgm:txEffectClrLst/>
  </dgm:styleLbl>
  <dgm:styleLbl name="sibTrans1D1">
    <dgm:fillClrLst/>
    <dgm:linClrLst>
      <a:schemeClr val="accent3"/>
      <a:schemeClr val="accent4"/>
    </dgm:linClrLst>
    <dgm:effectClrLst/>
    <dgm:txLinClrLst/>
    <dgm:txFillClrLst meth="repeat">
      <a:schemeClr val="tx1"/>
    </dgm:txFillClrLst>
    <dgm:txEffectClrLst/>
  </dgm:styleLbl>
  <dgm:styleLbl name="callout">
    <dgm:fillClrLst meth="repeat">
      <a:schemeClr val="accent3"/>
    </dgm:fillClrLst>
    <dgm:linClrLst meth="repeat">
      <a:schemeClr val="accent3">
        <a:tint val="50000"/>
      </a:schemeClr>
    </dgm:linClrLst>
    <dgm:effectClrLst/>
    <dgm:txLinClrLst/>
    <dgm:txFillClrLst meth="repeat">
      <a:schemeClr val="tx1"/>
    </dgm:txFillClrLst>
    <dgm:txEffectClrLst/>
  </dgm:styleLbl>
  <dgm:styleLbl name="asst0">
    <dgm:fillClrLst meth="repeat">
      <a:schemeClr val="accent3"/>
    </dgm:fillClrLst>
    <dgm:linClrLst meth="repeat">
      <a:schemeClr val="lt1">
        <a:shade val="80000"/>
      </a:schemeClr>
    </dgm:linClrLst>
    <dgm:effectClrLst/>
    <dgm:txLinClrLst/>
    <dgm:txFillClrLst/>
    <dgm:txEffectClrLst/>
  </dgm:styleLbl>
  <dgm:styleLbl name="asst1">
    <dgm:fillClrLst meth="repeat">
      <a:schemeClr val="accent4"/>
    </dgm:fillClrLst>
    <dgm:linClrLst meth="repeat">
      <a:schemeClr val="lt1">
        <a:shade val="80000"/>
      </a:schemeClr>
    </dgm:linClrLst>
    <dgm:effectClrLst/>
    <dgm:txLinClrLst/>
    <dgm:txFillClrLst/>
    <dgm:txEffectClrLst/>
  </dgm:styleLbl>
  <dgm:styleLbl name="asst2">
    <dgm:fillClrLst>
      <a:schemeClr val="accent5"/>
    </dgm:fillClrLst>
    <dgm:linClrLst meth="repeat">
      <a:schemeClr val="lt1"/>
    </dgm:linClrLst>
    <dgm:effectClrLst/>
    <dgm:txLinClrLst/>
    <dgm:txFillClrLst/>
    <dgm:txEffectClrLst/>
  </dgm:styleLbl>
  <dgm:styleLbl name="asst3">
    <dgm:fillClrLst>
      <a:schemeClr val="accent6"/>
    </dgm:fillClrLst>
    <dgm:linClrLst meth="repeat">
      <a:schemeClr val="lt1"/>
    </dgm:linClrLst>
    <dgm:effectClrLst/>
    <dgm:txLinClrLst/>
    <dgm:txFillClrLst/>
    <dgm:txEffectClrLst/>
  </dgm:styleLbl>
  <dgm:styleLbl name="asst4">
    <dgm:fillClrLst>
      <a:schemeClr val="accent1"/>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3"/>
    </dgm:fillClrLst>
    <dgm:linClrLst meth="repeat">
      <a:schemeClr val="accent3"/>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4"/>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5"/>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6"/>
    </dgm:linClrLst>
    <dgm:effectClrLst/>
    <dgm:txLinClrLst/>
    <dgm:txFillClrLst meth="repeat">
      <a:schemeClr val="tx1"/>
    </dgm:txFillClrLst>
    <dgm:txEffectClrLst/>
  </dgm:styleLbl>
  <dgm:styleLbl name="f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conF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align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solidFgAcc1">
    <dgm:fillClrLst meth="repeat">
      <a:schemeClr val="lt1"/>
    </dgm:fillClrLst>
    <dgm:linClrLst>
      <a:schemeClr val="accent3"/>
      <a:schemeClr val="accent4"/>
    </dgm:linClrLst>
    <dgm:effectClrLst/>
    <dgm:txLinClrLst/>
    <dgm:txFillClrLst meth="repeat">
      <a:schemeClr val="dk1"/>
    </dgm:txFillClrLst>
    <dgm:txEffectClrLst/>
  </dgm:styleLbl>
  <dgm:styleLbl name="solidAlignAcc1">
    <dgm:fillClrLst meth="repeat">
      <a:schemeClr val="lt1"/>
    </dgm:fillClrLst>
    <dgm:linClrLst>
      <a:schemeClr val="accent3"/>
      <a:schemeClr val="accent4"/>
    </dgm:linClrLst>
    <dgm:effectClrLst/>
    <dgm:txLinClrLst/>
    <dgm:txFillClrLst meth="repeat">
      <a:schemeClr val="dk1"/>
    </dgm:txFillClrLst>
    <dgm:txEffectClrLst/>
  </dgm:styleLbl>
  <dgm:styleLbl name="solidBgAcc1">
    <dgm:fillClrLst meth="repeat">
      <a:schemeClr val="lt1"/>
    </dgm:fillClrLst>
    <dgm:linClrLst>
      <a:schemeClr val="accent3"/>
      <a:schemeClr val="accent4"/>
    </dgm:linClrLst>
    <dgm:effectClrLst/>
    <dgm:txLinClrLst/>
    <dgm:txFillClrLst meth="repeat">
      <a:schemeClr val="dk1"/>
    </dgm:txFillClrLst>
    <dgm:txEffectClrLst/>
  </dgm:styleLbl>
  <dgm:styleLbl name="fg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align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bg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2"/>
    </dgm:linClrLst>
    <dgm:effectClrLst/>
    <dgm:txLinClrLst/>
    <dgm:txFillClrLst meth="repeat">
      <a:schemeClr val="dk1"/>
    </dgm:txFillClrLst>
    <dgm:txEffectClrLst/>
  </dgm:styleLbl>
  <dgm:styleLbl name="fgAcc2">
    <dgm:fillClrLst meth="repeat">
      <a:schemeClr val="lt1">
        <a:alpha val="90000"/>
      </a:schemeClr>
    </dgm:fillClrLst>
    <dgm:linClrLst>
      <a:schemeClr val="accent4"/>
    </dgm:linClrLst>
    <dgm:effectClrLst/>
    <dgm:txLinClrLst/>
    <dgm:txFillClrLst meth="repeat">
      <a:schemeClr val="dk1"/>
    </dgm:txFillClrLst>
    <dgm:txEffectClrLst/>
  </dgm:styleLbl>
  <dgm:styleLbl name="fgAcc3">
    <dgm:fillClrLst meth="repeat">
      <a:schemeClr val="lt1">
        <a:alpha val="90000"/>
      </a:schemeClr>
    </dgm:fillClrLst>
    <dgm:linClrLst>
      <a:schemeClr val="accent5"/>
    </dgm:linClrLst>
    <dgm:effectClrLst/>
    <dgm:txLinClrLst/>
    <dgm:txFillClrLst meth="repeat">
      <a:schemeClr val="dk1"/>
    </dgm:txFillClrLst>
    <dgm:txEffectClrLst/>
  </dgm:styleLbl>
  <dgm:styleLbl name="fgAcc4">
    <dgm:fillClrLst meth="repeat">
      <a:schemeClr val="lt1">
        <a:alpha val="90000"/>
      </a:schemeClr>
    </dgm:fillClrLst>
    <dgm:linClrLst>
      <a:schemeClr val="accent6"/>
    </dgm:linClrLst>
    <dgm:effectClrLst/>
    <dgm:txLinClrLst/>
    <dgm:txFillClrLst meth="repeat">
      <a:schemeClr val="dk1"/>
    </dgm:txFillClrLst>
    <dgm:txEffectClrLst/>
  </dgm:styleLbl>
  <dgm:styleLbl name="bgShp">
    <dgm:fillClrLst meth="repeat">
      <a:schemeClr val="accent3">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3">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3"/>
    </dgm:linClrLst>
    <dgm:effectClrLst/>
    <dgm:txLinClrLst/>
    <dgm:txFillClrLst meth="repeat">
      <a:schemeClr val="lt1"/>
    </dgm:txFillClrLst>
    <dgm:txEffectClrLst/>
  </dgm:styleLbl>
  <dgm:styleLbl name="fgShp">
    <dgm:fillClrLst meth="repeat">
      <a:schemeClr val="accent3">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CF80F3BA-24E4-4C27-BDAC-565EFCF0AE91}" type="doc">
      <dgm:prSet loTypeId="urn:microsoft.com/office/officeart/2005/8/layout/chevronAccent+Icon" loCatId="process" qsTypeId="urn:microsoft.com/office/officeart/2005/8/quickstyle/simple5" qsCatId="simple" csTypeId="urn:microsoft.com/office/officeart/2005/8/colors/colorful3" csCatId="colorful" phldr="1"/>
      <dgm:spPr/>
    </dgm:pt>
    <dgm:pt modelId="{DB432814-3013-474C-A816-A92EE1D9A492}">
      <dgm:prSet phldrT="[Text]"/>
      <dgm:spPr/>
      <dgm:t>
        <a:bodyPr/>
        <a:lstStyle/>
        <a:p>
          <a:r>
            <a:rPr lang="en-US"/>
            <a:t>Award Account Setup</a:t>
          </a:r>
        </a:p>
      </dgm:t>
    </dgm:pt>
    <dgm:pt modelId="{848E6671-B88F-4642-A50B-C9545303BE88}" type="parTrans" cxnId="{852F885F-0155-47C4-8949-5809EAD899D1}">
      <dgm:prSet/>
      <dgm:spPr/>
      <dgm:t>
        <a:bodyPr/>
        <a:lstStyle/>
        <a:p>
          <a:endParaRPr lang="en-US"/>
        </a:p>
      </dgm:t>
    </dgm:pt>
    <dgm:pt modelId="{98AC1936-8BE0-4CD0-8809-1D0FF8AB5A5A}" type="sibTrans" cxnId="{852F885F-0155-47C4-8949-5809EAD899D1}">
      <dgm:prSet/>
      <dgm:spPr/>
      <dgm:t>
        <a:bodyPr/>
        <a:lstStyle/>
        <a:p>
          <a:endParaRPr lang="en-US"/>
        </a:p>
      </dgm:t>
    </dgm:pt>
    <dgm:pt modelId="{5A3EB921-5BB6-4A4E-826F-B4F8E129B3B2}">
      <dgm:prSet phldrT="[Text]"/>
      <dgm:spPr/>
      <dgm:t>
        <a:bodyPr/>
        <a:lstStyle/>
        <a:p>
          <a:r>
            <a:rPr lang="en-US"/>
            <a:t>Modifications</a:t>
          </a:r>
        </a:p>
      </dgm:t>
    </dgm:pt>
    <dgm:pt modelId="{5B3BBE76-343F-44A7-851C-7191B8C75870}" type="parTrans" cxnId="{C80D1B2B-8699-4E93-A6AC-51152E76E759}">
      <dgm:prSet/>
      <dgm:spPr/>
      <dgm:t>
        <a:bodyPr/>
        <a:lstStyle/>
        <a:p>
          <a:endParaRPr lang="en-US"/>
        </a:p>
      </dgm:t>
    </dgm:pt>
    <dgm:pt modelId="{39D1AD28-A031-40BE-90B1-5B2AD37851C4}" type="sibTrans" cxnId="{C80D1B2B-8699-4E93-A6AC-51152E76E759}">
      <dgm:prSet/>
      <dgm:spPr/>
      <dgm:t>
        <a:bodyPr/>
        <a:lstStyle/>
        <a:p>
          <a:endParaRPr lang="en-US"/>
        </a:p>
      </dgm:t>
    </dgm:pt>
    <dgm:pt modelId="{2E2DF2B9-0761-4550-99BB-559B7859FC37}">
      <dgm:prSet phldrT="[Text]"/>
      <dgm:spPr/>
      <dgm:t>
        <a:bodyPr/>
        <a:lstStyle/>
        <a:p>
          <a:r>
            <a:rPr lang="en-US"/>
            <a:t>Compliance Monitering</a:t>
          </a:r>
        </a:p>
      </dgm:t>
    </dgm:pt>
    <dgm:pt modelId="{E298D395-8C7C-4267-826E-DC2D674433AB}" type="parTrans" cxnId="{4785BF3F-2256-465E-8D14-A4085285A50D}">
      <dgm:prSet/>
      <dgm:spPr/>
      <dgm:t>
        <a:bodyPr/>
        <a:lstStyle/>
        <a:p>
          <a:endParaRPr lang="en-US"/>
        </a:p>
      </dgm:t>
    </dgm:pt>
    <dgm:pt modelId="{A521D589-CACC-4CA5-AA82-E1F69F4EF5D6}" type="sibTrans" cxnId="{4785BF3F-2256-465E-8D14-A4085285A50D}">
      <dgm:prSet/>
      <dgm:spPr/>
      <dgm:t>
        <a:bodyPr/>
        <a:lstStyle/>
        <a:p>
          <a:endParaRPr lang="en-US"/>
        </a:p>
      </dgm:t>
    </dgm:pt>
    <dgm:pt modelId="{C7CE618C-C62C-463E-A14D-5C616BD11252}">
      <dgm:prSet phldrT="[Text]"/>
      <dgm:spPr/>
      <dgm:t>
        <a:bodyPr/>
        <a:lstStyle/>
        <a:p>
          <a:r>
            <a:rPr lang="en-US"/>
            <a:t>Purchasing, Billing, &amp; Reporting</a:t>
          </a:r>
        </a:p>
      </dgm:t>
    </dgm:pt>
    <dgm:pt modelId="{563762E4-1CA0-418B-AC61-810CEC70436E}" type="parTrans" cxnId="{897D67F6-FD47-43BE-928C-4E4D3B36EB43}">
      <dgm:prSet/>
      <dgm:spPr/>
      <dgm:t>
        <a:bodyPr/>
        <a:lstStyle/>
        <a:p>
          <a:endParaRPr lang="en-US"/>
        </a:p>
      </dgm:t>
    </dgm:pt>
    <dgm:pt modelId="{FEE46954-F53F-4985-A15F-72B4ADB654C7}" type="sibTrans" cxnId="{897D67F6-FD47-43BE-928C-4E4D3B36EB43}">
      <dgm:prSet/>
      <dgm:spPr/>
      <dgm:t>
        <a:bodyPr/>
        <a:lstStyle/>
        <a:p>
          <a:endParaRPr lang="en-US"/>
        </a:p>
      </dgm:t>
    </dgm:pt>
    <dgm:pt modelId="{7A35975B-D439-46F8-B9D4-EF1B8D1A2666}">
      <dgm:prSet phldrT="[Text]"/>
      <dgm:spPr/>
      <dgm:t>
        <a:bodyPr/>
        <a:lstStyle/>
        <a:p>
          <a:r>
            <a:rPr lang="en-US"/>
            <a:t>Project Closeout</a:t>
          </a:r>
        </a:p>
      </dgm:t>
    </dgm:pt>
    <dgm:pt modelId="{C2785711-1129-4BAA-A2A1-DD1F6030761E}" type="parTrans" cxnId="{39B9D995-2A29-48B0-AA1A-A17C3A459FE4}">
      <dgm:prSet/>
      <dgm:spPr/>
      <dgm:t>
        <a:bodyPr/>
        <a:lstStyle/>
        <a:p>
          <a:endParaRPr lang="en-US"/>
        </a:p>
      </dgm:t>
    </dgm:pt>
    <dgm:pt modelId="{778430B5-F18E-4C88-8CB4-202519AE4F40}" type="sibTrans" cxnId="{39B9D995-2A29-48B0-AA1A-A17C3A459FE4}">
      <dgm:prSet/>
      <dgm:spPr/>
      <dgm:t>
        <a:bodyPr/>
        <a:lstStyle/>
        <a:p>
          <a:endParaRPr lang="en-US"/>
        </a:p>
      </dgm:t>
    </dgm:pt>
    <dgm:pt modelId="{8235BBEC-0087-48D8-94AF-D3461DBCA335}" type="pres">
      <dgm:prSet presAssocID="{CF80F3BA-24E4-4C27-BDAC-565EFCF0AE91}" presName="Name0" presStyleCnt="0">
        <dgm:presLayoutVars>
          <dgm:dir/>
          <dgm:resizeHandles val="exact"/>
        </dgm:presLayoutVars>
      </dgm:prSet>
      <dgm:spPr/>
    </dgm:pt>
    <dgm:pt modelId="{851FF447-944D-472A-A6EC-3B4DBC1CBFAE}" type="pres">
      <dgm:prSet presAssocID="{DB432814-3013-474C-A816-A92EE1D9A492}" presName="composite" presStyleCnt="0"/>
      <dgm:spPr/>
    </dgm:pt>
    <dgm:pt modelId="{8F5DEF8E-BD9B-4CE3-9B60-B57A64D9F9AE}" type="pres">
      <dgm:prSet presAssocID="{DB432814-3013-474C-A816-A92EE1D9A492}" presName="bgChev" presStyleLbl="node1" presStyleIdx="0" presStyleCnt="5"/>
      <dgm:spPr/>
    </dgm:pt>
    <dgm:pt modelId="{52AE54D1-3FA4-4D01-A2F6-32FE7A403263}" type="pres">
      <dgm:prSet presAssocID="{DB432814-3013-474C-A816-A92EE1D9A492}" presName="txNode" presStyleLbl="fgAcc1" presStyleIdx="0" presStyleCnt="5">
        <dgm:presLayoutVars>
          <dgm:bulletEnabled val="1"/>
        </dgm:presLayoutVars>
      </dgm:prSet>
      <dgm:spPr/>
    </dgm:pt>
    <dgm:pt modelId="{96DE4EE2-0CD9-414F-B72E-CB2292C84737}" type="pres">
      <dgm:prSet presAssocID="{98AC1936-8BE0-4CD0-8809-1D0FF8AB5A5A}" presName="compositeSpace" presStyleCnt="0"/>
      <dgm:spPr/>
    </dgm:pt>
    <dgm:pt modelId="{6A587D99-FB72-4621-B0E9-6880ED20F87C}" type="pres">
      <dgm:prSet presAssocID="{5A3EB921-5BB6-4A4E-826F-B4F8E129B3B2}" presName="composite" presStyleCnt="0"/>
      <dgm:spPr/>
    </dgm:pt>
    <dgm:pt modelId="{5037EF9A-4AEF-4C81-9B63-57270CB60FEA}" type="pres">
      <dgm:prSet presAssocID="{5A3EB921-5BB6-4A4E-826F-B4F8E129B3B2}" presName="bgChev" presStyleLbl="node1" presStyleIdx="1" presStyleCnt="5"/>
      <dgm:spPr/>
    </dgm:pt>
    <dgm:pt modelId="{46ECFBFA-AB0F-4CA0-905F-49FDB3FEC8AD}" type="pres">
      <dgm:prSet presAssocID="{5A3EB921-5BB6-4A4E-826F-B4F8E129B3B2}" presName="txNode" presStyleLbl="fgAcc1" presStyleIdx="1" presStyleCnt="5">
        <dgm:presLayoutVars>
          <dgm:bulletEnabled val="1"/>
        </dgm:presLayoutVars>
      </dgm:prSet>
      <dgm:spPr/>
    </dgm:pt>
    <dgm:pt modelId="{624A7092-4F3B-43C5-8FC0-A56F0CFC919B}" type="pres">
      <dgm:prSet presAssocID="{39D1AD28-A031-40BE-90B1-5B2AD37851C4}" presName="compositeSpace" presStyleCnt="0"/>
      <dgm:spPr/>
    </dgm:pt>
    <dgm:pt modelId="{ABFF04CA-3D97-4E1B-AB03-D86391182A7D}" type="pres">
      <dgm:prSet presAssocID="{2E2DF2B9-0761-4550-99BB-559B7859FC37}" presName="composite" presStyleCnt="0"/>
      <dgm:spPr/>
    </dgm:pt>
    <dgm:pt modelId="{86F118E7-76AE-4014-AB33-ED52D64D45E7}" type="pres">
      <dgm:prSet presAssocID="{2E2DF2B9-0761-4550-99BB-559B7859FC37}" presName="bgChev" presStyleLbl="node1" presStyleIdx="2" presStyleCnt="5"/>
      <dgm:spPr/>
    </dgm:pt>
    <dgm:pt modelId="{0BA42BCC-1484-4D03-89B2-ACF12B30F825}" type="pres">
      <dgm:prSet presAssocID="{2E2DF2B9-0761-4550-99BB-559B7859FC37}" presName="txNode" presStyleLbl="fgAcc1" presStyleIdx="2" presStyleCnt="5">
        <dgm:presLayoutVars>
          <dgm:bulletEnabled val="1"/>
        </dgm:presLayoutVars>
      </dgm:prSet>
      <dgm:spPr/>
    </dgm:pt>
    <dgm:pt modelId="{FCDED51B-370D-48BA-8357-049AA96D5AD2}" type="pres">
      <dgm:prSet presAssocID="{A521D589-CACC-4CA5-AA82-E1F69F4EF5D6}" presName="compositeSpace" presStyleCnt="0"/>
      <dgm:spPr/>
    </dgm:pt>
    <dgm:pt modelId="{EC672227-204C-42DD-BE2F-61C473F8D067}" type="pres">
      <dgm:prSet presAssocID="{C7CE618C-C62C-463E-A14D-5C616BD11252}" presName="composite" presStyleCnt="0"/>
      <dgm:spPr/>
    </dgm:pt>
    <dgm:pt modelId="{3B365F05-0298-4122-AE9B-063760097E3B}" type="pres">
      <dgm:prSet presAssocID="{C7CE618C-C62C-463E-A14D-5C616BD11252}" presName="bgChev" presStyleLbl="node1" presStyleIdx="3" presStyleCnt="5"/>
      <dgm:spPr/>
    </dgm:pt>
    <dgm:pt modelId="{9E93ADCA-B43E-49B9-A69E-580FB6363F6F}" type="pres">
      <dgm:prSet presAssocID="{C7CE618C-C62C-463E-A14D-5C616BD11252}" presName="txNode" presStyleLbl="fgAcc1" presStyleIdx="3" presStyleCnt="5">
        <dgm:presLayoutVars>
          <dgm:bulletEnabled val="1"/>
        </dgm:presLayoutVars>
      </dgm:prSet>
      <dgm:spPr/>
    </dgm:pt>
    <dgm:pt modelId="{F910CDE3-BB0B-4C93-85F6-D3C40A84DE80}" type="pres">
      <dgm:prSet presAssocID="{FEE46954-F53F-4985-A15F-72B4ADB654C7}" presName="compositeSpace" presStyleCnt="0"/>
      <dgm:spPr/>
    </dgm:pt>
    <dgm:pt modelId="{3CD3449A-081F-4581-A8AF-539764100281}" type="pres">
      <dgm:prSet presAssocID="{7A35975B-D439-46F8-B9D4-EF1B8D1A2666}" presName="composite" presStyleCnt="0"/>
      <dgm:spPr/>
    </dgm:pt>
    <dgm:pt modelId="{860C6F18-99AD-45B6-9612-122AA9637505}" type="pres">
      <dgm:prSet presAssocID="{7A35975B-D439-46F8-B9D4-EF1B8D1A2666}" presName="bgChev" presStyleLbl="node1" presStyleIdx="4" presStyleCnt="5"/>
      <dgm:spPr/>
    </dgm:pt>
    <dgm:pt modelId="{371D14F2-D5AF-4CAA-9235-2BEA0A4E1190}" type="pres">
      <dgm:prSet presAssocID="{7A35975B-D439-46F8-B9D4-EF1B8D1A2666}" presName="txNode" presStyleLbl="fgAcc1" presStyleIdx="4" presStyleCnt="5">
        <dgm:presLayoutVars>
          <dgm:bulletEnabled val="1"/>
        </dgm:presLayoutVars>
      </dgm:prSet>
      <dgm:spPr/>
    </dgm:pt>
  </dgm:ptLst>
  <dgm:cxnLst>
    <dgm:cxn modelId="{3E1AC301-A631-4BB0-851C-49BD62D1FA8E}" type="presOf" srcId="{C7CE618C-C62C-463E-A14D-5C616BD11252}" destId="{9E93ADCA-B43E-49B9-A69E-580FB6363F6F}" srcOrd="0" destOrd="0" presId="urn:microsoft.com/office/officeart/2005/8/layout/chevronAccent+Icon"/>
    <dgm:cxn modelId="{08BC2B20-D16C-47E4-8D05-1FA42D39A186}" type="presOf" srcId="{5A3EB921-5BB6-4A4E-826F-B4F8E129B3B2}" destId="{46ECFBFA-AB0F-4CA0-905F-49FDB3FEC8AD}" srcOrd="0" destOrd="0" presId="urn:microsoft.com/office/officeart/2005/8/layout/chevronAccent+Icon"/>
    <dgm:cxn modelId="{C80D1B2B-8699-4E93-A6AC-51152E76E759}" srcId="{CF80F3BA-24E4-4C27-BDAC-565EFCF0AE91}" destId="{5A3EB921-5BB6-4A4E-826F-B4F8E129B3B2}" srcOrd="1" destOrd="0" parTransId="{5B3BBE76-343F-44A7-851C-7191B8C75870}" sibTransId="{39D1AD28-A031-40BE-90B1-5B2AD37851C4}"/>
    <dgm:cxn modelId="{B6B1542F-CB87-4B58-BCD1-3B603C06B4D7}" type="presOf" srcId="{2E2DF2B9-0761-4550-99BB-559B7859FC37}" destId="{0BA42BCC-1484-4D03-89B2-ACF12B30F825}" srcOrd="0" destOrd="0" presId="urn:microsoft.com/office/officeart/2005/8/layout/chevronAccent+Icon"/>
    <dgm:cxn modelId="{B5480637-FFFD-4BCD-ADA0-9693EEFBD65B}" type="presOf" srcId="{CF80F3BA-24E4-4C27-BDAC-565EFCF0AE91}" destId="{8235BBEC-0087-48D8-94AF-D3461DBCA335}" srcOrd="0" destOrd="0" presId="urn:microsoft.com/office/officeart/2005/8/layout/chevronAccent+Icon"/>
    <dgm:cxn modelId="{4785BF3F-2256-465E-8D14-A4085285A50D}" srcId="{CF80F3BA-24E4-4C27-BDAC-565EFCF0AE91}" destId="{2E2DF2B9-0761-4550-99BB-559B7859FC37}" srcOrd="2" destOrd="0" parTransId="{E298D395-8C7C-4267-826E-DC2D674433AB}" sibTransId="{A521D589-CACC-4CA5-AA82-E1F69F4EF5D6}"/>
    <dgm:cxn modelId="{852F885F-0155-47C4-8949-5809EAD899D1}" srcId="{CF80F3BA-24E4-4C27-BDAC-565EFCF0AE91}" destId="{DB432814-3013-474C-A816-A92EE1D9A492}" srcOrd="0" destOrd="0" parTransId="{848E6671-B88F-4642-A50B-C9545303BE88}" sibTransId="{98AC1936-8BE0-4CD0-8809-1D0FF8AB5A5A}"/>
    <dgm:cxn modelId="{9F61477C-B9F7-43F3-9F9F-25651CF088AF}" type="presOf" srcId="{DB432814-3013-474C-A816-A92EE1D9A492}" destId="{52AE54D1-3FA4-4D01-A2F6-32FE7A403263}" srcOrd="0" destOrd="0" presId="urn:microsoft.com/office/officeart/2005/8/layout/chevronAccent+Icon"/>
    <dgm:cxn modelId="{39B9D995-2A29-48B0-AA1A-A17C3A459FE4}" srcId="{CF80F3BA-24E4-4C27-BDAC-565EFCF0AE91}" destId="{7A35975B-D439-46F8-B9D4-EF1B8D1A2666}" srcOrd="4" destOrd="0" parTransId="{C2785711-1129-4BAA-A2A1-DD1F6030761E}" sibTransId="{778430B5-F18E-4C88-8CB4-202519AE4F40}"/>
    <dgm:cxn modelId="{765076B3-F8DC-4EAD-B700-5FF94CE28548}" type="presOf" srcId="{7A35975B-D439-46F8-B9D4-EF1B8D1A2666}" destId="{371D14F2-D5AF-4CAA-9235-2BEA0A4E1190}" srcOrd="0" destOrd="0" presId="urn:microsoft.com/office/officeart/2005/8/layout/chevronAccent+Icon"/>
    <dgm:cxn modelId="{897D67F6-FD47-43BE-928C-4E4D3B36EB43}" srcId="{CF80F3BA-24E4-4C27-BDAC-565EFCF0AE91}" destId="{C7CE618C-C62C-463E-A14D-5C616BD11252}" srcOrd="3" destOrd="0" parTransId="{563762E4-1CA0-418B-AC61-810CEC70436E}" sibTransId="{FEE46954-F53F-4985-A15F-72B4ADB654C7}"/>
    <dgm:cxn modelId="{37E10A07-5AA6-4D89-9E28-3C7E6A835819}" type="presParOf" srcId="{8235BBEC-0087-48D8-94AF-D3461DBCA335}" destId="{851FF447-944D-472A-A6EC-3B4DBC1CBFAE}" srcOrd="0" destOrd="0" presId="urn:microsoft.com/office/officeart/2005/8/layout/chevronAccent+Icon"/>
    <dgm:cxn modelId="{2EDA846F-E8EF-4D62-A3D9-AE6150A6D8D7}" type="presParOf" srcId="{851FF447-944D-472A-A6EC-3B4DBC1CBFAE}" destId="{8F5DEF8E-BD9B-4CE3-9B60-B57A64D9F9AE}" srcOrd="0" destOrd="0" presId="urn:microsoft.com/office/officeart/2005/8/layout/chevronAccent+Icon"/>
    <dgm:cxn modelId="{247EAD3A-BE52-400A-837F-1F6F827E6526}" type="presParOf" srcId="{851FF447-944D-472A-A6EC-3B4DBC1CBFAE}" destId="{52AE54D1-3FA4-4D01-A2F6-32FE7A403263}" srcOrd="1" destOrd="0" presId="urn:microsoft.com/office/officeart/2005/8/layout/chevronAccent+Icon"/>
    <dgm:cxn modelId="{83CC7278-DAC8-4A85-8F25-1C9E94034E9A}" type="presParOf" srcId="{8235BBEC-0087-48D8-94AF-D3461DBCA335}" destId="{96DE4EE2-0CD9-414F-B72E-CB2292C84737}" srcOrd="1" destOrd="0" presId="urn:microsoft.com/office/officeart/2005/8/layout/chevronAccent+Icon"/>
    <dgm:cxn modelId="{57350302-5280-4071-A101-8402E46885F7}" type="presParOf" srcId="{8235BBEC-0087-48D8-94AF-D3461DBCA335}" destId="{6A587D99-FB72-4621-B0E9-6880ED20F87C}" srcOrd="2" destOrd="0" presId="urn:microsoft.com/office/officeart/2005/8/layout/chevronAccent+Icon"/>
    <dgm:cxn modelId="{A921FA0C-5C7D-466A-9283-FC19BEDB9D58}" type="presParOf" srcId="{6A587D99-FB72-4621-B0E9-6880ED20F87C}" destId="{5037EF9A-4AEF-4C81-9B63-57270CB60FEA}" srcOrd="0" destOrd="0" presId="urn:microsoft.com/office/officeart/2005/8/layout/chevronAccent+Icon"/>
    <dgm:cxn modelId="{E825FB6F-6532-4C32-9C96-2610165695DB}" type="presParOf" srcId="{6A587D99-FB72-4621-B0E9-6880ED20F87C}" destId="{46ECFBFA-AB0F-4CA0-905F-49FDB3FEC8AD}" srcOrd="1" destOrd="0" presId="urn:microsoft.com/office/officeart/2005/8/layout/chevronAccent+Icon"/>
    <dgm:cxn modelId="{65A04482-C728-4849-990D-E21B7322C3CC}" type="presParOf" srcId="{8235BBEC-0087-48D8-94AF-D3461DBCA335}" destId="{624A7092-4F3B-43C5-8FC0-A56F0CFC919B}" srcOrd="3" destOrd="0" presId="urn:microsoft.com/office/officeart/2005/8/layout/chevronAccent+Icon"/>
    <dgm:cxn modelId="{980E6251-261B-4C75-9DA6-4B71693B4C45}" type="presParOf" srcId="{8235BBEC-0087-48D8-94AF-D3461DBCA335}" destId="{ABFF04CA-3D97-4E1B-AB03-D86391182A7D}" srcOrd="4" destOrd="0" presId="urn:microsoft.com/office/officeart/2005/8/layout/chevronAccent+Icon"/>
    <dgm:cxn modelId="{88C5645A-A697-4A6C-BBE6-633BE5C9A631}" type="presParOf" srcId="{ABFF04CA-3D97-4E1B-AB03-D86391182A7D}" destId="{86F118E7-76AE-4014-AB33-ED52D64D45E7}" srcOrd="0" destOrd="0" presId="urn:microsoft.com/office/officeart/2005/8/layout/chevronAccent+Icon"/>
    <dgm:cxn modelId="{9343ADB9-807F-4442-8672-C3BCEF0F1EDF}" type="presParOf" srcId="{ABFF04CA-3D97-4E1B-AB03-D86391182A7D}" destId="{0BA42BCC-1484-4D03-89B2-ACF12B30F825}" srcOrd="1" destOrd="0" presId="urn:microsoft.com/office/officeart/2005/8/layout/chevronAccent+Icon"/>
    <dgm:cxn modelId="{C3B84F6D-B764-41DA-99A3-961CEC55CB21}" type="presParOf" srcId="{8235BBEC-0087-48D8-94AF-D3461DBCA335}" destId="{FCDED51B-370D-48BA-8357-049AA96D5AD2}" srcOrd="5" destOrd="0" presId="urn:microsoft.com/office/officeart/2005/8/layout/chevronAccent+Icon"/>
    <dgm:cxn modelId="{580CACDB-4EB2-477E-B331-63D7D5A4BABA}" type="presParOf" srcId="{8235BBEC-0087-48D8-94AF-D3461DBCA335}" destId="{EC672227-204C-42DD-BE2F-61C473F8D067}" srcOrd="6" destOrd="0" presId="urn:microsoft.com/office/officeart/2005/8/layout/chevronAccent+Icon"/>
    <dgm:cxn modelId="{AF62029B-4FEB-4934-89E3-DB353642211E}" type="presParOf" srcId="{EC672227-204C-42DD-BE2F-61C473F8D067}" destId="{3B365F05-0298-4122-AE9B-063760097E3B}" srcOrd="0" destOrd="0" presId="urn:microsoft.com/office/officeart/2005/8/layout/chevronAccent+Icon"/>
    <dgm:cxn modelId="{57087849-2499-4E3E-A5E4-11D1440178EA}" type="presParOf" srcId="{EC672227-204C-42DD-BE2F-61C473F8D067}" destId="{9E93ADCA-B43E-49B9-A69E-580FB6363F6F}" srcOrd="1" destOrd="0" presId="urn:microsoft.com/office/officeart/2005/8/layout/chevronAccent+Icon"/>
    <dgm:cxn modelId="{8B623265-864F-4541-B1A8-02BB867B76C0}" type="presParOf" srcId="{8235BBEC-0087-48D8-94AF-D3461DBCA335}" destId="{F910CDE3-BB0B-4C93-85F6-D3C40A84DE80}" srcOrd="7" destOrd="0" presId="urn:microsoft.com/office/officeart/2005/8/layout/chevronAccent+Icon"/>
    <dgm:cxn modelId="{7052EDE5-1D20-4380-A4C9-827E25A02A87}" type="presParOf" srcId="{8235BBEC-0087-48D8-94AF-D3461DBCA335}" destId="{3CD3449A-081F-4581-A8AF-539764100281}" srcOrd="8" destOrd="0" presId="urn:microsoft.com/office/officeart/2005/8/layout/chevronAccent+Icon"/>
    <dgm:cxn modelId="{CD57B634-F298-46A0-9501-7E33495A6D29}" type="presParOf" srcId="{3CD3449A-081F-4581-A8AF-539764100281}" destId="{860C6F18-99AD-45B6-9612-122AA9637505}" srcOrd="0" destOrd="0" presId="urn:microsoft.com/office/officeart/2005/8/layout/chevronAccent+Icon"/>
    <dgm:cxn modelId="{48D08FCC-214F-4C86-ADD4-B98CACCC9A7D}" type="presParOf" srcId="{3CD3449A-081F-4581-A8AF-539764100281}" destId="{371D14F2-D5AF-4CAA-9235-2BEA0A4E1190}" srcOrd="1" destOrd="0" presId="urn:microsoft.com/office/officeart/2005/8/layout/chevronAccent+Icon"/>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F5DEF8E-BD9B-4CE3-9B60-B57A64D9F9AE}">
      <dsp:nvSpPr>
        <dsp:cNvPr id="0" name=""/>
        <dsp:cNvSpPr/>
      </dsp:nvSpPr>
      <dsp:spPr>
        <a:xfrm>
          <a:off x="1322" y="133382"/>
          <a:ext cx="1480437" cy="571448"/>
        </a:xfrm>
        <a:prstGeom prst="chevron">
          <a:avLst>
            <a:gd name="adj" fmla="val 40000"/>
          </a:avLst>
        </a:prstGeom>
        <a:gradFill rotWithShape="0">
          <a:gsLst>
            <a:gs pos="0">
              <a:schemeClr val="accent3">
                <a:hueOff val="0"/>
                <a:satOff val="0"/>
                <a:lumOff val="0"/>
                <a:alphaOff val="0"/>
                <a:tint val="100000"/>
                <a:shade val="100000"/>
                <a:satMod val="130000"/>
              </a:schemeClr>
            </a:gs>
            <a:gs pos="100000">
              <a:schemeClr val="accent3">
                <a:hueOff val="0"/>
                <a:satOff val="0"/>
                <a:lumOff val="0"/>
                <a:alphaOff val="0"/>
                <a:tint val="50000"/>
                <a:shade val="100000"/>
                <a:satMod val="350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sp>
    <dsp:sp modelId="{52AE54D1-3FA4-4D01-A2F6-32FE7A403263}">
      <dsp:nvSpPr>
        <dsp:cNvPr id="0" name=""/>
        <dsp:cNvSpPr/>
      </dsp:nvSpPr>
      <dsp:spPr>
        <a:xfrm>
          <a:off x="396105" y="276244"/>
          <a:ext cx="1250146" cy="571448"/>
        </a:xfrm>
        <a:prstGeom prst="roundRect">
          <a:avLst>
            <a:gd name="adj" fmla="val 10000"/>
          </a:avLst>
        </a:prstGeom>
        <a:solidFill>
          <a:schemeClr val="lt1">
            <a:alpha val="90000"/>
            <a:hueOff val="0"/>
            <a:satOff val="0"/>
            <a:lumOff val="0"/>
            <a:alphaOff val="0"/>
          </a:schemeClr>
        </a:solidFill>
        <a:ln w="9525" cap="flat" cmpd="sng" algn="ctr">
          <a:solidFill>
            <a:schemeClr val="accent3">
              <a:hueOff val="0"/>
              <a:satOff val="0"/>
              <a:lumOff val="0"/>
              <a:alphaOff val="0"/>
            </a:schemeClr>
          </a:solidFill>
          <a:prstDash val="solid"/>
        </a:ln>
        <a:effectLst>
          <a:outerShdw blurRad="40000" dist="23000" dir="5400000" rotWithShape="0">
            <a:srgbClr val="000000">
              <a:alpha val="35000"/>
            </a:srgbClr>
          </a:outerShdw>
        </a:effectLst>
      </dsp:spPr>
      <dsp:style>
        <a:lnRef idx="1">
          <a:scrgbClr r="0" g="0" b="0"/>
        </a:lnRef>
        <a:fillRef idx="1">
          <a:scrgbClr r="0" g="0" b="0"/>
        </a:fillRef>
        <a:effectRef idx="2">
          <a:scrgbClr r="0" g="0" b="0"/>
        </a:effectRef>
        <a:fontRef idx="minor"/>
      </dsp:style>
      <dsp:txBody>
        <a:bodyPr spcFirstLastPara="0" vert="horz" wrap="square" lIns="71120" tIns="71120" rIns="71120" bIns="71120" numCol="1" spcCol="1270" anchor="ctr" anchorCtr="0">
          <a:noAutofit/>
        </a:bodyPr>
        <a:lstStyle/>
        <a:p>
          <a:pPr marL="0" lvl="0" indent="0" algn="ctr" defTabSz="444500">
            <a:lnSpc>
              <a:spcPct val="90000"/>
            </a:lnSpc>
            <a:spcBef>
              <a:spcPct val="0"/>
            </a:spcBef>
            <a:spcAft>
              <a:spcPct val="35000"/>
            </a:spcAft>
            <a:buNone/>
          </a:pPr>
          <a:r>
            <a:rPr lang="en-US" sz="1000" kern="1200"/>
            <a:t>Award Account Setup</a:t>
          </a:r>
        </a:p>
      </dsp:txBody>
      <dsp:txXfrm>
        <a:off x="412842" y="292981"/>
        <a:ext cx="1216672" cy="537974"/>
      </dsp:txXfrm>
    </dsp:sp>
    <dsp:sp modelId="{5037EF9A-4AEF-4C81-9B63-57270CB60FEA}">
      <dsp:nvSpPr>
        <dsp:cNvPr id="0" name=""/>
        <dsp:cNvSpPr/>
      </dsp:nvSpPr>
      <dsp:spPr>
        <a:xfrm>
          <a:off x="1692310" y="133382"/>
          <a:ext cx="1480437" cy="571448"/>
        </a:xfrm>
        <a:prstGeom prst="chevron">
          <a:avLst>
            <a:gd name="adj" fmla="val 40000"/>
          </a:avLst>
        </a:prstGeom>
        <a:gradFill rotWithShape="0">
          <a:gsLst>
            <a:gs pos="0">
              <a:schemeClr val="accent3">
                <a:hueOff val="2812566"/>
                <a:satOff val="-4220"/>
                <a:lumOff val="-686"/>
                <a:alphaOff val="0"/>
                <a:tint val="100000"/>
                <a:shade val="100000"/>
                <a:satMod val="130000"/>
              </a:schemeClr>
            </a:gs>
            <a:gs pos="100000">
              <a:schemeClr val="accent3">
                <a:hueOff val="2812566"/>
                <a:satOff val="-4220"/>
                <a:lumOff val="-686"/>
                <a:alphaOff val="0"/>
                <a:tint val="50000"/>
                <a:shade val="100000"/>
                <a:satMod val="350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sp>
    <dsp:sp modelId="{46ECFBFA-AB0F-4CA0-905F-49FDB3FEC8AD}">
      <dsp:nvSpPr>
        <dsp:cNvPr id="0" name=""/>
        <dsp:cNvSpPr/>
      </dsp:nvSpPr>
      <dsp:spPr>
        <a:xfrm>
          <a:off x="2087093" y="276244"/>
          <a:ext cx="1250146" cy="571448"/>
        </a:xfrm>
        <a:prstGeom prst="roundRect">
          <a:avLst>
            <a:gd name="adj" fmla="val 10000"/>
          </a:avLst>
        </a:prstGeom>
        <a:solidFill>
          <a:schemeClr val="lt1">
            <a:alpha val="90000"/>
            <a:hueOff val="0"/>
            <a:satOff val="0"/>
            <a:lumOff val="0"/>
            <a:alphaOff val="0"/>
          </a:schemeClr>
        </a:solidFill>
        <a:ln w="9525" cap="flat" cmpd="sng" algn="ctr">
          <a:solidFill>
            <a:schemeClr val="accent3">
              <a:hueOff val="2812566"/>
              <a:satOff val="-4220"/>
              <a:lumOff val="-686"/>
              <a:alphaOff val="0"/>
            </a:schemeClr>
          </a:solidFill>
          <a:prstDash val="solid"/>
        </a:ln>
        <a:effectLst>
          <a:outerShdw blurRad="40000" dist="23000" dir="5400000" rotWithShape="0">
            <a:srgbClr val="000000">
              <a:alpha val="35000"/>
            </a:srgbClr>
          </a:outerShdw>
        </a:effectLst>
      </dsp:spPr>
      <dsp:style>
        <a:lnRef idx="1">
          <a:scrgbClr r="0" g="0" b="0"/>
        </a:lnRef>
        <a:fillRef idx="1">
          <a:scrgbClr r="0" g="0" b="0"/>
        </a:fillRef>
        <a:effectRef idx="2">
          <a:scrgbClr r="0" g="0" b="0"/>
        </a:effectRef>
        <a:fontRef idx="minor"/>
      </dsp:style>
      <dsp:txBody>
        <a:bodyPr spcFirstLastPara="0" vert="horz" wrap="square" lIns="71120" tIns="71120" rIns="71120" bIns="71120" numCol="1" spcCol="1270" anchor="ctr" anchorCtr="0">
          <a:noAutofit/>
        </a:bodyPr>
        <a:lstStyle/>
        <a:p>
          <a:pPr marL="0" lvl="0" indent="0" algn="ctr" defTabSz="444500">
            <a:lnSpc>
              <a:spcPct val="90000"/>
            </a:lnSpc>
            <a:spcBef>
              <a:spcPct val="0"/>
            </a:spcBef>
            <a:spcAft>
              <a:spcPct val="35000"/>
            </a:spcAft>
            <a:buNone/>
          </a:pPr>
          <a:r>
            <a:rPr lang="en-US" sz="1000" kern="1200"/>
            <a:t>Modifications</a:t>
          </a:r>
        </a:p>
      </dsp:txBody>
      <dsp:txXfrm>
        <a:off x="2103830" y="292981"/>
        <a:ext cx="1216672" cy="537974"/>
      </dsp:txXfrm>
    </dsp:sp>
    <dsp:sp modelId="{86F118E7-76AE-4014-AB33-ED52D64D45E7}">
      <dsp:nvSpPr>
        <dsp:cNvPr id="0" name=""/>
        <dsp:cNvSpPr/>
      </dsp:nvSpPr>
      <dsp:spPr>
        <a:xfrm>
          <a:off x="3383298" y="133382"/>
          <a:ext cx="1480437" cy="571448"/>
        </a:xfrm>
        <a:prstGeom prst="chevron">
          <a:avLst>
            <a:gd name="adj" fmla="val 40000"/>
          </a:avLst>
        </a:prstGeom>
        <a:gradFill rotWithShape="0">
          <a:gsLst>
            <a:gs pos="0">
              <a:schemeClr val="accent3">
                <a:hueOff val="5625132"/>
                <a:satOff val="-8440"/>
                <a:lumOff val="-1373"/>
                <a:alphaOff val="0"/>
                <a:tint val="100000"/>
                <a:shade val="100000"/>
                <a:satMod val="130000"/>
              </a:schemeClr>
            </a:gs>
            <a:gs pos="100000">
              <a:schemeClr val="accent3">
                <a:hueOff val="5625132"/>
                <a:satOff val="-8440"/>
                <a:lumOff val="-1373"/>
                <a:alphaOff val="0"/>
                <a:tint val="50000"/>
                <a:shade val="100000"/>
                <a:satMod val="350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sp>
    <dsp:sp modelId="{0BA42BCC-1484-4D03-89B2-ACF12B30F825}">
      <dsp:nvSpPr>
        <dsp:cNvPr id="0" name=""/>
        <dsp:cNvSpPr/>
      </dsp:nvSpPr>
      <dsp:spPr>
        <a:xfrm>
          <a:off x="3778082" y="276244"/>
          <a:ext cx="1250146" cy="571448"/>
        </a:xfrm>
        <a:prstGeom prst="roundRect">
          <a:avLst>
            <a:gd name="adj" fmla="val 10000"/>
          </a:avLst>
        </a:prstGeom>
        <a:solidFill>
          <a:schemeClr val="lt1">
            <a:alpha val="90000"/>
            <a:hueOff val="0"/>
            <a:satOff val="0"/>
            <a:lumOff val="0"/>
            <a:alphaOff val="0"/>
          </a:schemeClr>
        </a:solidFill>
        <a:ln w="9525" cap="flat" cmpd="sng" algn="ctr">
          <a:solidFill>
            <a:schemeClr val="accent3">
              <a:hueOff val="5625132"/>
              <a:satOff val="-8440"/>
              <a:lumOff val="-1373"/>
              <a:alphaOff val="0"/>
            </a:schemeClr>
          </a:solidFill>
          <a:prstDash val="solid"/>
        </a:ln>
        <a:effectLst>
          <a:outerShdw blurRad="40000" dist="23000" dir="5400000" rotWithShape="0">
            <a:srgbClr val="000000">
              <a:alpha val="35000"/>
            </a:srgbClr>
          </a:outerShdw>
        </a:effectLst>
      </dsp:spPr>
      <dsp:style>
        <a:lnRef idx="1">
          <a:scrgbClr r="0" g="0" b="0"/>
        </a:lnRef>
        <a:fillRef idx="1">
          <a:scrgbClr r="0" g="0" b="0"/>
        </a:fillRef>
        <a:effectRef idx="2">
          <a:scrgbClr r="0" g="0" b="0"/>
        </a:effectRef>
        <a:fontRef idx="minor"/>
      </dsp:style>
      <dsp:txBody>
        <a:bodyPr spcFirstLastPara="0" vert="horz" wrap="square" lIns="71120" tIns="71120" rIns="71120" bIns="71120" numCol="1" spcCol="1270" anchor="ctr" anchorCtr="0">
          <a:noAutofit/>
        </a:bodyPr>
        <a:lstStyle/>
        <a:p>
          <a:pPr marL="0" lvl="0" indent="0" algn="ctr" defTabSz="444500">
            <a:lnSpc>
              <a:spcPct val="90000"/>
            </a:lnSpc>
            <a:spcBef>
              <a:spcPct val="0"/>
            </a:spcBef>
            <a:spcAft>
              <a:spcPct val="35000"/>
            </a:spcAft>
            <a:buNone/>
          </a:pPr>
          <a:r>
            <a:rPr lang="en-US" sz="1000" kern="1200"/>
            <a:t>Compliance Monitering</a:t>
          </a:r>
        </a:p>
      </dsp:txBody>
      <dsp:txXfrm>
        <a:off x="3794819" y="292981"/>
        <a:ext cx="1216672" cy="537974"/>
      </dsp:txXfrm>
    </dsp:sp>
    <dsp:sp modelId="{3B365F05-0298-4122-AE9B-063760097E3B}">
      <dsp:nvSpPr>
        <dsp:cNvPr id="0" name=""/>
        <dsp:cNvSpPr/>
      </dsp:nvSpPr>
      <dsp:spPr>
        <a:xfrm>
          <a:off x="5074287" y="133382"/>
          <a:ext cx="1480437" cy="571448"/>
        </a:xfrm>
        <a:prstGeom prst="chevron">
          <a:avLst>
            <a:gd name="adj" fmla="val 40000"/>
          </a:avLst>
        </a:prstGeom>
        <a:gradFill rotWithShape="0">
          <a:gsLst>
            <a:gs pos="0">
              <a:schemeClr val="accent3">
                <a:hueOff val="8437698"/>
                <a:satOff val="-12660"/>
                <a:lumOff val="-2059"/>
                <a:alphaOff val="0"/>
                <a:tint val="100000"/>
                <a:shade val="100000"/>
                <a:satMod val="130000"/>
              </a:schemeClr>
            </a:gs>
            <a:gs pos="100000">
              <a:schemeClr val="accent3">
                <a:hueOff val="8437698"/>
                <a:satOff val="-12660"/>
                <a:lumOff val="-2059"/>
                <a:alphaOff val="0"/>
                <a:tint val="50000"/>
                <a:shade val="100000"/>
                <a:satMod val="350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sp>
    <dsp:sp modelId="{9E93ADCA-B43E-49B9-A69E-580FB6363F6F}">
      <dsp:nvSpPr>
        <dsp:cNvPr id="0" name=""/>
        <dsp:cNvSpPr/>
      </dsp:nvSpPr>
      <dsp:spPr>
        <a:xfrm>
          <a:off x="5469070" y="276244"/>
          <a:ext cx="1250146" cy="571448"/>
        </a:xfrm>
        <a:prstGeom prst="roundRect">
          <a:avLst>
            <a:gd name="adj" fmla="val 10000"/>
          </a:avLst>
        </a:prstGeom>
        <a:solidFill>
          <a:schemeClr val="lt1">
            <a:alpha val="90000"/>
            <a:hueOff val="0"/>
            <a:satOff val="0"/>
            <a:lumOff val="0"/>
            <a:alphaOff val="0"/>
          </a:schemeClr>
        </a:solidFill>
        <a:ln w="9525" cap="flat" cmpd="sng" algn="ctr">
          <a:solidFill>
            <a:schemeClr val="accent3">
              <a:hueOff val="8437698"/>
              <a:satOff val="-12660"/>
              <a:lumOff val="-2059"/>
              <a:alphaOff val="0"/>
            </a:schemeClr>
          </a:solidFill>
          <a:prstDash val="solid"/>
        </a:ln>
        <a:effectLst>
          <a:outerShdw blurRad="40000" dist="23000" dir="5400000" rotWithShape="0">
            <a:srgbClr val="000000">
              <a:alpha val="35000"/>
            </a:srgbClr>
          </a:outerShdw>
        </a:effectLst>
      </dsp:spPr>
      <dsp:style>
        <a:lnRef idx="1">
          <a:scrgbClr r="0" g="0" b="0"/>
        </a:lnRef>
        <a:fillRef idx="1">
          <a:scrgbClr r="0" g="0" b="0"/>
        </a:fillRef>
        <a:effectRef idx="2">
          <a:scrgbClr r="0" g="0" b="0"/>
        </a:effectRef>
        <a:fontRef idx="minor"/>
      </dsp:style>
      <dsp:txBody>
        <a:bodyPr spcFirstLastPara="0" vert="horz" wrap="square" lIns="71120" tIns="71120" rIns="71120" bIns="71120" numCol="1" spcCol="1270" anchor="ctr" anchorCtr="0">
          <a:noAutofit/>
        </a:bodyPr>
        <a:lstStyle/>
        <a:p>
          <a:pPr marL="0" lvl="0" indent="0" algn="ctr" defTabSz="444500">
            <a:lnSpc>
              <a:spcPct val="90000"/>
            </a:lnSpc>
            <a:spcBef>
              <a:spcPct val="0"/>
            </a:spcBef>
            <a:spcAft>
              <a:spcPct val="35000"/>
            </a:spcAft>
            <a:buNone/>
          </a:pPr>
          <a:r>
            <a:rPr lang="en-US" sz="1000" kern="1200"/>
            <a:t>Purchasing, Billing, &amp; Reporting</a:t>
          </a:r>
        </a:p>
      </dsp:txBody>
      <dsp:txXfrm>
        <a:off x="5485807" y="292981"/>
        <a:ext cx="1216672" cy="537974"/>
      </dsp:txXfrm>
    </dsp:sp>
    <dsp:sp modelId="{860C6F18-99AD-45B6-9612-122AA9637505}">
      <dsp:nvSpPr>
        <dsp:cNvPr id="0" name=""/>
        <dsp:cNvSpPr/>
      </dsp:nvSpPr>
      <dsp:spPr>
        <a:xfrm>
          <a:off x="6765275" y="133382"/>
          <a:ext cx="1480437" cy="571448"/>
        </a:xfrm>
        <a:prstGeom prst="chevron">
          <a:avLst>
            <a:gd name="adj" fmla="val 40000"/>
          </a:avLst>
        </a:prstGeom>
        <a:gradFill rotWithShape="0">
          <a:gsLst>
            <a:gs pos="0">
              <a:schemeClr val="accent3">
                <a:hueOff val="11250264"/>
                <a:satOff val="-16880"/>
                <a:lumOff val="-2745"/>
                <a:alphaOff val="0"/>
                <a:tint val="100000"/>
                <a:shade val="100000"/>
                <a:satMod val="130000"/>
              </a:schemeClr>
            </a:gs>
            <a:gs pos="100000">
              <a:schemeClr val="accent3">
                <a:hueOff val="11250264"/>
                <a:satOff val="-16880"/>
                <a:lumOff val="-2745"/>
                <a:alphaOff val="0"/>
                <a:tint val="50000"/>
                <a:shade val="100000"/>
                <a:satMod val="350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sp>
    <dsp:sp modelId="{371D14F2-D5AF-4CAA-9235-2BEA0A4E1190}">
      <dsp:nvSpPr>
        <dsp:cNvPr id="0" name=""/>
        <dsp:cNvSpPr/>
      </dsp:nvSpPr>
      <dsp:spPr>
        <a:xfrm>
          <a:off x="7160058" y="276244"/>
          <a:ext cx="1250146" cy="571448"/>
        </a:xfrm>
        <a:prstGeom prst="roundRect">
          <a:avLst>
            <a:gd name="adj" fmla="val 10000"/>
          </a:avLst>
        </a:prstGeom>
        <a:solidFill>
          <a:schemeClr val="lt1">
            <a:alpha val="90000"/>
            <a:hueOff val="0"/>
            <a:satOff val="0"/>
            <a:lumOff val="0"/>
            <a:alphaOff val="0"/>
          </a:schemeClr>
        </a:solidFill>
        <a:ln w="9525" cap="flat" cmpd="sng" algn="ctr">
          <a:solidFill>
            <a:schemeClr val="accent3">
              <a:hueOff val="11250264"/>
              <a:satOff val="-16880"/>
              <a:lumOff val="-2745"/>
              <a:alphaOff val="0"/>
            </a:schemeClr>
          </a:solidFill>
          <a:prstDash val="solid"/>
        </a:ln>
        <a:effectLst>
          <a:outerShdw blurRad="40000" dist="23000" dir="5400000" rotWithShape="0">
            <a:srgbClr val="000000">
              <a:alpha val="35000"/>
            </a:srgbClr>
          </a:outerShdw>
        </a:effectLst>
      </dsp:spPr>
      <dsp:style>
        <a:lnRef idx="1">
          <a:scrgbClr r="0" g="0" b="0"/>
        </a:lnRef>
        <a:fillRef idx="1">
          <a:scrgbClr r="0" g="0" b="0"/>
        </a:fillRef>
        <a:effectRef idx="2">
          <a:scrgbClr r="0" g="0" b="0"/>
        </a:effectRef>
        <a:fontRef idx="minor"/>
      </dsp:style>
      <dsp:txBody>
        <a:bodyPr spcFirstLastPara="0" vert="horz" wrap="square" lIns="71120" tIns="71120" rIns="71120" bIns="71120" numCol="1" spcCol="1270" anchor="ctr" anchorCtr="0">
          <a:noAutofit/>
        </a:bodyPr>
        <a:lstStyle/>
        <a:p>
          <a:pPr marL="0" lvl="0" indent="0" algn="ctr" defTabSz="444500">
            <a:lnSpc>
              <a:spcPct val="90000"/>
            </a:lnSpc>
            <a:spcBef>
              <a:spcPct val="0"/>
            </a:spcBef>
            <a:spcAft>
              <a:spcPct val="35000"/>
            </a:spcAft>
            <a:buNone/>
          </a:pPr>
          <a:r>
            <a:rPr lang="en-US" sz="1000" kern="1200"/>
            <a:t>Project Closeout</a:t>
          </a:r>
        </a:p>
      </dsp:txBody>
      <dsp:txXfrm>
        <a:off x="7176795" y="292981"/>
        <a:ext cx="1216672" cy="537974"/>
      </dsp:txXfrm>
    </dsp:sp>
  </dsp:spTree>
</dsp:drawing>
</file>

<file path=xl/diagrams/layout1.xml><?xml version="1.0" encoding="utf-8"?>
<dgm:layoutDef xmlns:dgm="http://schemas.openxmlformats.org/drawingml/2006/diagram" xmlns:a="http://schemas.openxmlformats.org/drawingml/2006/main" uniqueId="urn:microsoft.com/office/officeart/2005/8/layout/chevronAccent+Icon">
  <dgm:title val="Chevron Accent Process"/>
  <dgm:desc val="Use to show sequential steps in a task, process, or workflow, or to emphasize movement or direction. Works best with minimal Level 1 and Level 2 text."/>
  <dgm:catLst>
    <dgm:cat type="process" pri="9500"/>
    <dgm:cat type="officeonline" pri="2000"/>
  </dgm:catLst>
  <dgm:sampData useDef="1">
    <dgm:dataModel>
      <dgm:ptLst/>
      <dgm:bg/>
      <dgm:whole/>
    </dgm:dataModel>
  </dgm:sampData>
  <dgm:styleData>
    <dgm:dataModel>
      <dgm:ptLst>
        <dgm:pt modelId="0" type="doc"/>
        <dgm:pt modelId="1"/>
        <dgm:pt modelId="2"/>
      </dgm:ptLst>
      <dgm:cxnLst>
        <dgm:cxn modelId="4" srcId="0" destId="1" srcOrd="0" destOrd="0"/>
        <dgm:cxn modelId="5"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forName="composite" refType="w"/>
      <dgm:constr type="primFontSz" for="des" forName="txNode" op="equ" val="65"/>
      <dgm:constr type="w" for="ch" forName="compositeSpace" refType="w" refFor="ch" refForName="composite" fact="0.028"/>
    </dgm:constrLst>
    <dgm:ruleLst/>
    <dgm:forEach name="Name4" axis="ch" ptType="node">
      <dgm:layoutNode name="composite">
        <dgm:alg type="composite"/>
        <dgm:shape xmlns:r="http://schemas.openxmlformats.org/officeDocument/2006/relationships" r:blip="">
          <dgm:adjLst/>
        </dgm:shape>
        <dgm:presOf/>
        <dgm:choose name="Name5">
          <dgm:if name="Name6" func="var" arg="dir" op="equ" val="norm">
            <dgm:constrLst>
              <dgm:constr type="l" for="ch" forName="bgChev"/>
              <dgm:constr type="w" for="ch" forName="bgChev" refType="w" fact="0.9"/>
              <dgm:constr type="t" for="ch" forName="bgChev"/>
              <dgm:constr type="h" for="ch" forName="bgChev" refType="w" refFor="ch" refForName="bgChev" fact="0.386"/>
              <dgm:constr type="l" for="ch" forName="txNode" refType="w" fact="0.24"/>
              <dgm:constr type="w" for="ch" forName="txNode" refType="w" fact="0.76"/>
              <dgm:constr type="t" for="ch" forName="txNode" refType="h" refFor="ch" refForName="bgChev" fact="0.25"/>
              <dgm:constr type="h" for="ch" forName="txNode" refType="h" refFor="ch" refForName="bgChev"/>
            </dgm:constrLst>
          </dgm:if>
          <dgm:else name="Name7">
            <dgm:constrLst>
              <dgm:constr type="l" for="ch" forName="bgChev" refType="w" fact="0.1"/>
              <dgm:constr type="w" for="ch" forName="bgChev" refType="w" fact="0.9"/>
              <dgm:constr type="t" for="ch" forName="bgChev"/>
              <dgm:constr type="h" for="ch" forName="bgChev" refType="w" refFor="ch" refForName="bgChev" fact="0.386"/>
              <dgm:constr type="l" for="ch" forName="txNode"/>
              <dgm:constr type="w" for="ch" forName="txNode" refType="w" fact="0.76"/>
              <dgm:constr type="t" for="ch" forName="txNode" refType="h" refFor="ch" refForName="bgChev" fact="0.25"/>
              <dgm:constr type="h" for="ch" forName="txNode" refType="h" refFor="ch" refForName="bgChev"/>
            </dgm:constrLst>
          </dgm:else>
        </dgm:choose>
        <dgm:ruleLst/>
        <dgm:layoutNode name="bgChev" styleLbl="node1">
          <dgm:alg type="sp"/>
          <dgm:choose name="Name8">
            <dgm:if name="Name9" func="var" arg="dir" op="equ" val="norm">
              <dgm:shape xmlns:r="http://schemas.openxmlformats.org/officeDocument/2006/relationships" type="chevron" r:blip="">
                <dgm:adjLst>
                  <dgm:adj idx="1" val="0.4"/>
                </dgm:adjLst>
              </dgm:shape>
            </dgm:if>
            <dgm:else name="Name10">
              <dgm:shape xmlns:r="http://schemas.openxmlformats.org/officeDocument/2006/relationships" rot="180" type="chevron" r:blip="">
                <dgm:adjLst>
                  <dgm:adj idx="1" val="0.4"/>
                </dgm:adjLst>
              </dgm:shape>
            </dgm:else>
          </dgm:choose>
          <dgm:presOf/>
          <dgm:constrLst/>
        </dgm:layoutNode>
        <dgm:layoutNode name="txNode" styleLbl="fgAcc1">
          <dgm:varLst>
            <dgm:bulletEnabled val="1"/>
          </dgm:varLst>
          <dgm:alg type="tx"/>
          <dgm:shape xmlns:r="http://schemas.openxmlformats.org/officeDocument/2006/relationships" type="roundRect" r:blip="">
            <dgm:adjLst>
              <dgm:adj idx="1" val="0.1"/>
            </dgm:adjLst>
          </dgm:shape>
          <dgm:presOf axis="desOrSelf" ptType="node"/>
          <dgm:ruleLst>
            <dgm:rule type="primFontSz" val="5" fact="NaN" max="NaN"/>
          </dgm:ruleLst>
        </dgm:layoutNode>
      </dgm:layoutNode>
      <dgm:forEach name="Name11" axis="followSib" ptType="sibTrans" cnt="1">
        <dgm:layoutNode name="compositeSpace">
          <dgm:alg type="sp"/>
          <dgm:shape xmlns:r="http://schemas.openxmlformats.org/officeDocument/2006/relationships" r:blip="">
            <dgm:adjLst/>
          </dgm:shape>
          <dgm:presOf axis="sel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png"/><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editAs="oneCell">
    <xdr:from>
      <xdr:col>3</xdr:col>
      <xdr:colOff>897472</xdr:colOff>
      <xdr:row>0</xdr:row>
      <xdr:rowOff>50806</xdr:rowOff>
    </xdr:from>
    <xdr:to>
      <xdr:col>5</xdr:col>
      <xdr:colOff>850091</xdr:colOff>
      <xdr:row>0</xdr:row>
      <xdr:rowOff>885472</xdr:rowOff>
    </xdr:to>
    <xdr:pic>
      <xdr:nvPicPr>
        <xdr:cNvPr id="5" name="Picture 4">
          <a:extLst>
            <a:ext uri="{FF2B5EF4-FFF2-40B4-BE49-F238E27FC236}">
              <a16:creationId xmlns:a16="http://schemas.microsoft.com/office/drawing/2014/main" id="{BBEEC4C1-834E-4720-A3B5-6F0B93AB8215}"/>
            </a:ext>
          </a:extLst>
        </xdr:cNvPr>
        <xdr:cNvPicPr>
          <a:picLocks noChangeAspect="1"/>
        </xdr:cNvPicPr>
      </xdr:nvPicPr>
      <xdr:blipFill>
        <a:blip xmlns:r="http://schemas.openxmlformats.org/officeDocument/2006/relationships" r:embed="rId1"/>
        <a:stretch>
          <a:fillRect/>
        </a:stretch>
      </xdr:blipFill>
      <xdr:spPr>
        <a:xfrm>
          <a:off x="7526872" y="50806"/>
          <a:ext cx="2670419" cy="8346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685803</xdr:colOff>
      <xdr:row>0</xdr:row>
      <xdr:rowOff>42340</xdr:rowOff>
    </xdr:from>
    <xdr:to>
      <xdr:col>4</xdr:col>
      <xdr:colOff>981322</xdr:colOff>
      <xdr:row>0</xdr:row>
      <xdr:rowOff>877006</xdr:rowOff>
    </xdr:to>
    <xdr:pic>
      <xdr:nvPicPr>
        <xdr:cNvPr id="3" name="Picture 2">
          <a:extLst>
            <a:ext uri="{FF2B5EF4-FFF2-40B4-BE49-F238E27FC236}">
              <a16:creationId xmlns:a16="http://schemas.microsoft.com/office/drawing/2014/main" id="{4D65F98F-648D-4544-B6F6-49A4FF52432E}"/>
            </a:ext>
          </a:extLst>
        </xdr:cNvPr>
        <xdr:cNvPicPr>
          <a:picLocks noChangeAspect="1"/>
        </xdr:cNvPicPr>
      </xdr:nvPicPr>
      <xdr:blipFill>
        <a:blip xmlns:r="http://schemas.openxmlformats.org/officeDocument/2006/relationships" r:embed="rId1"/>
        <a:stretch>
          <a:fillRect/>
        </a:stretch>
      </xdr:blipFill>
      <xdr:spPr>
        <a:xfrm>
          <a:off x="7213603" y="42340"/>
          <a:ext cx="2670419" cy="8346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461962</xdr:colOff>
      <xdr:row>3</xdr:row>
      <xdr:rowOff>47625</xdr:rowOff>
    </xdr:from>
    <xdr:to>
      <xdr:col>5</xdr:col>
      <xdr:colOff>1162050</xdr:colOff>
      <xdr:row>5</xdr:row>
      <xdr:rowOff>114300</xdr:rowOff>
    </xdr:to>
    <xdr:graphicFrame macro="">
      <xdr:nvGraphicFramePr>
        <xdr:cNvPr id="2" name="Diagram 1">
          <a:extLst>
            <a:ext uri="{FF2B5EF4-FFF2-40B4-BE49-F238E27FC236}">
              <a16:creationId xmlns:a16="http://schemas.microsoft.com/office/drawing/2014/main" id="{61746CEE-A4B9-46D0-B286-E16BAFF27C23}"/>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1</xdr:col>
      <xdr:colOff>690880</xdr:colOff>
      <xdr:row>0</xdr:row>
      <xdr:rowOff>2</xdr:rowOff>
    </xdr:from>
    <xdr:to>
      <xdr:col>4</xdr:col>
      <xdr:colOff>28494</xdr:colOff>
      <xdr:row>1</xdr:row>
      <xdr:rowOff>38896</xdr:rowOff>
    </xdr:to>
    <xdr:pic>
      <xdr:nvPicPr>
        <xdr:cNvPr id="5" name="Picture 4">
          <a:extLst>
            <a:ext uri="{FF2B5EF4-FFF2-40B4-BE49-F238E27FC236}">
              <a16:creationId xmlns:a16="http://schemas.microsoft.com/office/drawing/2014/main" id="{740D72FC-A65F-498B-ABDB-D80AACD73186}"/>
            </a:ext>
          </a:extLst>
        </xdr:cNvPr>
        <xdr:cNvPicPr>
          <a:picLocks noChangeAspect="1"/>
        </xdr:cNvPicPr>
      </xdr:nvPicPr>
      <xdr:blipFill>
        <a:blip xmlns:r="http://schemas.openxmlformats.org/officeDocument/2006/relationships" r:embed="rId6"/>
        <a:stretch>
          <a:fillRect/>
        </a:stretch>
      </xdr:blipFill>
      <xdr:spPr>
        <a:xfrm>
          <a:off x="3578860" y="2"/>
          <a:ext cx="2416094" cy="75517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7F72F9A-A4CA-4A68-ABBF-A2A1A47E92DF}" name="Table1" displayName="Table1" ref="A7:G26" totalsRowShown="0" headerRowDxfId="15" dataDxfId="13" headerRowBorderDxfId="14">
  <autoFilter ref="A7:G26" xr:uid="{94F58F82-5C79-49E9-B44C-326CF589EEA8}"/>
  <sortState xmlns:xlrd2="http://schemas.microsoft.com/office/spreadsheetml/2017/richdata2" ref="A8:E26">
    <sortCondition ref="A7:A26"/>
  </sortState>
  <tableColumns count="7">
    <tableColumn id="1" xr3:uid="{A49BD29E-001A-445F-B8DA-E237A8D426CC}" name="Division " dataDxfId="12"/>
    <tableColumn id="3" xr3:uid="{46943310-963E-4834-B302-578CF1CB3E42}" name="Dept Code" dataDxfId="11"/>
    <tableColumn id="6" xr3:uid="{424274F9-DD8B-47B3-A226-456B18ECE684}" name="Dept ID" dataDxfId="10"/>
    <tableColumn id="4" xr3:uid="{B39CA54F-E4B1-45EC-8028-6FEF079F52E4}" name="Grants Manager" dataDxfId="9"/>
    <tableColumn id="5" xr3:uid="{4F97B0A3-93FC-4DE5-988B-8AEA50AFF077}" name="Email Address" dataDxfId="8"/>
    <tableColumn id="2" xr3:uid="{9FA35653-9CF3-40CE-BCA5-042C1E9802F8}" name="Phone Number" dataDxfId="7"/>
    <tableColumn id="7" xr3:uid="{E96CFB8C-879F-4062-8DF7-F4A0E4461863}" name="Location" dataDxfId="6"/>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B11FB91-10EE-4157-B1A3-AA88271548EC}" name="Table334" displayName="Table334" ref="D28:G30" totalsRowShown="0" headerRowDxfId="5" headerRowBorderDxfId="4">
  <autoFilter ref="D28:G30" xr:uid="{A3984464-337F-48B1-AC77-259806CE6A7E}"/>
  <tableColumns count="4">
    <tableColumn id="1" xr3:uid="{E461830D-488E-4339-9884-6359D07B339B}" name="Grants Assistants" dataDxfId="3"/>
    <tableColumn id="5" xr3:uid="{C7344E27-36C8-4DBD-9F21-A4B6FB5C4F21}" name="Email Address" dataDxfId="2" dataCellStyle="Hyperlink"/>
    <tableColumn id="2" xr3:uid="{1A7DA54E-5110-4039-AB58-19D3DCE5E214}" name="Phone Number" dataDxfId="1"/>
    <tableColumn id="3" xr3:uid="{D6220EBD-F091-4379-955B-710874D7440E}" name="Location"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mailto:scrampto@kennesaw.edu" TargetMode="External"/><Relationship Id="rId13" Type="http://schemas.openxmlformats.org/officeDocument/2006/relationships/table" Target="../tables/table1.xml"/><Relationship Id="rId3" Type="http://schemas.openxmlformats.org/officeDocument/2006/relationships/hyperlink" Target="mailto:khunt35@kennesaw.edu" TargetMode="External"/><Relationship Id="rId7" Type="http://schemas.openxmlformats.org/officeDocument/2006/relationships/hyperlink" Target="mailto:shughe41@kennesaw.edu" TargetMode="External"/><Relationship Id="rId12" Type="http://schemas.openxmlformats.org/officeDocument/2006/relationships/drawing" Target="../drawings/drawing3.xml"/><Relationship Id="rId2" Type="http://schemas.openxmlformats.org/officeDocument/2006/relationships/hyperlink" Target="mailto:khunt35@kennesaw.edu" TargetMode="External"/><Relationship Id="rId1" Type="http://schemas.openxmlformats.org/officeDocument/2006/relationships/hyperlink" Target="mailto:mfrailey@kennesaw.edu" TargetMode="External"/><Relationship Id="rId6" Type="http://schemas.openxmlformats.org/officeDocument/2006/relationships/hyperlink" Target="mailto:mfrailey@kennesaw.edu" TargetMode="External"/><Relationship Id="rId11" Type="http://schemas.openxmlformats.org/officeDocument/2006/relationships/printerSettings" Target="../printerSettings/printerSettings3.bin"/><Relationship Id="rId5" Type="http://schemas.openxmlformats.org/officeDocument/2006/relationships/hyperlink" Target="mailto:shughe41@kennesaw.edu" TargetMode="External"/><Relationship Id="rId10" Type="http://schemas.openxmlformats.org/officeDocument/2006/relationships/hyperlink" Target="mailto:swhetst2@kennesaw.edu" TargetMode="External"/><Relationship Id="rId4" Type="http://schemas.openxmlformats.org/officeDocument/2006/relationships/hyperlink" Target="mailto:mfrailey@kennesaw.edu" TargetMode="External"/><Relationship Id="rId9" Type="http://schemas.openxmlformats.org/officeDocument/2006/relationships/hyperlink" Target="mailto:hlawren9@kennesaw.edu" TargetMode="External"/><Relationship Id="rId1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C5F7B-BA9E-43BB-A337-E54F20548F66}">
  <sheetPr>
    <pageSetUpPr fitToPage="1"/>
  </sheetPr>
  <dimension ref="A1:L57"/>
  <sheetViews>
    <sheetView showGridLines="0" tabSelected="1" zoomScale="90" zoomScaleNormal="90" workbookViewId="0">
      <selection sqref="A1:K1"/>
    </sheetView>
  </sheetViews>
  <sheetFormatPr defaultColWidth="11" defaultRowHeight="15.6" x14ac:dyDescent="0.3"/>
  <cols>
    <col min="1" max="1" width="4.19921875" customWidth="1"/>
    <col min="2" max="2" width="30.59765625" customWidth="1"/>
    <col min="3" max="3" width="52.09765625" style="3" customWidth="1"/>
    <col min="4" max="5" width="17.8984375" customWidth="1"/>
    <col min="6" max="6" width="12.19921875" customWidth="1"/>
    <col min="7" max="7" width="9.59765625" customWidth="1"/>
    <col min="8" max="8" width="12.19921875" customWidth="1"/>
    <col min="9" max="9" width="22.69921875" customWidth="1"/>
    <col min="10" max="10" width="36.3984375" customWidth="1"/>
    <col min="11" max="11" width="29.69921875" customWidth="1"/>
  </cols>
  <sheetData>
    <row r="1" spans="1:12" ht="74.400000000000006" customHeight="1" x14ac:dyDescent="0.3">
      <c r="A1" s="154"/>
      <c r="B1" s="154"/>
      <c r="C1" s="154"/>
      <c r="D1" s="154"/>
      <c r="E1" s="154"/>
      <c r="F1" s="154"/>
      <c r="G1" s="154"/>
      <c r="H1" s="154"/>
      <c r="I1" s="154"/>
      <c r="J1" s="154"/>
      <c r="K1" s="154"/>
    </row>
    <row r="2" spans="1:12" s="4" customFormat="1" ht="28.5" customHeight="1" x14ac:dyDescent="0.3">
      <c r="A2" s="163" t="s">
        <v>99</v>
      </c>
      <c r="B2" s="164"/>
      <c r="C2" s="164"/>
      <c r="D2" s="164"/>
      <c r="E2" s="164"/>
      <c r="F2" s="164"/>
      <c r="G2" s="164"/>
      <c r="H2" s="164"/>
      <c r="I2" s="164"/>
      <c r="J2" s="164"/>
      <c r="K2" s="165"/>
    </row>
    <row r="3" spans="1:12" s="1" customFormat="1" ht="54.75" customHeight="1" x14ac:dyDescent="0.3">
      <c r="A3" s="155" t="s">
        <v>216</v>
      </c>
      <c r="B3" s="156"/>
      <c r="C3" s="156"/>
      <c r="D3" s="156"/>
      <c r="E3" s="156"/>
      <c r="F3" s="156"/>
      <c r="G3" s="156"/>
      <c r="H3" s="156"/>
      <c r="I3" s="156"/>
      <c r="J3" s="156"/>
      <c r="K3" s="157"/>
    </row>
    <row r="4" spans="1:12" s="4" customFormat="1" ht="22.5" customHeight="1" x14ac:dyDescent="0.3">
      <c r="A4" s="172" t="s">
        <v>39</v>
      </c>
      <c r="B4" s="173"/>
      <c r="C4" s="173"/>
      <c r="D4" s="173"/>
      <c r="E4" s="48"/>
      <c r="F4" s="169" t="s">
        <v>196</v>
      </c>
      <c r="G4" s="170"/>
      <c r="H4" s="170"/>
      <c r="I4" s="170"/>
      <c r="J4" s="170"/>
      <c r="K4" s="171"/>
    </row>
    <row r="5" spans="1:12" ht="22.5" customHeight="1" x14ac:dyDescent="0.3">
      <c r="A5" s="158" t="s">
        <v>33</v>
      </c>
      <c r="B5" s="159"/>
      <c r="C5" s="162"/>
      <c r="D5" s="162"/>
      <c r="E5" s="49"/>
      <c r="F5" s="144" t="s">
        <v>30</v>
      </c>
      <c r="G5" s="145"/>
      <c r="H5" s="145"/>
      <c r="I5" s="160"/>
      <c r="J5" s="160"/>
      <c r="K5" s="161"/>
      <c r="L5" s="2"/>
    </row>
    <row r="6" spans="1:12" ht="22.5" customHeight="1" x14ac:dyDescent="0.3">
      <c r="A6" s="158" t="s">
        <v>34</v>
      </c>
      <c r="B6" s="159"/>
      <c r="C6" s="162"/>
      <c r="D6" s="162"/>
      <c r="E6" s="49"/>
      <c r="F6" s="144" t="s">
        <v>231</v>
      </c>
      <c r="G6" s="145"/>
      <c r="H6" s="145"/>
      <c r="I6" s="152"/>
      <c r="J6" s="152"/>
      <c r="K6" s="153"/>
      <c r="L6" s="2"/>
    </row>
    <row r="7" spans="1:12" ht="22.5" customHeight="1" x14ac:dyDescent="0.3">
      <c r="A7" s="158" t="s">
        <v>150</v>
      </c>
      <c r="B7" s="159"/>
      <c r="C7" s="168"/>
      <c r="D7" s="168"/>
      <c r="E7" s="49"/>
      <c r="F7" s="144" t="s">
        <v>37</v>
      </c>
      <c r="G7" s="145"/>
      <c r="H7" s="145"/>
      <c r="I7" s="142" t="s">
        <v>274</v>
      </c>
      <c r="J7" s="142"/>
      <c r="K7" s="143"/>
      <c r="L7" s="2"/>
    </row>
    <row r="8" spans="1:12" ht="22.5" customHeight="1" x14ac:dyDescent="0.3">
      <c r="A8" s="158" t="s">
        <v>228</v>
      </c>
      <c r="B8" s="159"/>
      <c r="C8" s="168"/>
      <c r="D8" s="168"/>
      <c r="E8" s="50"/>
      <c r="F8" s="146" t="s">
        <v>38</v>
      </c>
      <c r="G8" s="147"/>
      <c r="H8" s="147"/>
      <c r="I8" s="174" t="s">
        <v>275</v>
      </c>
      <c r="J8" s="174"/>
      <c r="K8" s="175"/>
      <c r="L8" s="2"/>
    </row>
    <row r="9" spans="1:12" ht="22.5" customHeight="1" x14ac:dyDescent="0.3">
      <c r="A9" s="158" t="s">
        <v>229</v>
      </c>
      <c r="B9" s="159"/>
      <c r="C9" s="168"/>
      <c r="D9" s="168"/>
      <c r="E9" s="51"/>
      <c r="F9" s="148" t="s">
        <v>98</v>
      </c>
      <c r="G9" s="149"/>
      <c r="H9" s="149"/>
      <c r="I9" s="174"/>
      <c r="J9" s="174"/>
      <c r="K9" s="175"/>
      <c r="L9" s="2"/>
    </row>
    <row r="10" spans="1:12" ht="31.5" customHeight="1" x14ac:dyDescent="0.3">
      <c r="A10" s="140" t="s">
        <v>197</v>
      </c>
      <c r="B10" s="141"/>
      <c r="C10" s="168"/>
      <c r="D10" s="168"/>
      <c r="E10" s="52"/>
      <c r="F10" s="150" t="s">
        <v>29</v>
      </c>
      <c r="G10" s="151"/>
      <c r="H10" s="151"/>
      <c r="I10" s="142" t="s">
        <v>253</v>
      </c>
      <c r="J10" s="142"/>
      <c r="K10" s="143"/>
      <c r="L10" s="2"/>
    </row>
    <row r="11" spans="1:12" ht="22.5" customHeight="1" x14ac:dyDescent="0.3">
      <c r="A11" s="176"/>
      <c r="B11" s="177"/>
      <c r="C11" s="53"/>
      <c r="D11" s="9"/>
      <c r="E11" s="52"/>
      <c r="F11" s="150" t="s">
        <v>230</v>
      </c>
      <c r="G11" s="151"/>
      <c r="H11" s="151"/>
      <c r="I11" s="142" t="s">
        <v>276</v>
      </c>
      <c r="J11" s="142"/>
      <c r="K11" s="143"/>
      <c r="L11" s="2"/>
    </row>
    <row r="12" spans="1:12" ht="20.25" customHeight="1" x14ac:dyDescent="0.3">
      <c r="A12" s="166" t="s">
        <v>277</v>
      </c>
      <c r="B12" s="167"/>
      <c r="C12" s="167"/>
      <c r="D12" s="167"/>
      <c r="E12" s="78"/>
      <c r="F12" s="79"/>
      <c r="G12" s="80"/>
      <c r="H12" s="80"/>
      <c r="I12" s="80"/>
      <c r="J12" s="80"/>
      <c r="K12" s="81"/>
      <c r="L12" s="2"/>
    </row>
    <row r="13" spans="1:12" ht="22.5" customHeight="1" x14ac:dyDescent="0.3">
      <c r="A13" s="12" t="s">
        <v>27</v>
      </c>
      <c r="B13" s="13" t="s">
        <v>227</v>
      </c>
      <c r="C13" s="14" t="s">
        <v>24</v>
      </c>
      <c r="D13" s="14" t="s">
        <v>28</v>
      </c>
      <c r="E13" s="15" t="s">
        <v>232</v>
      </c>
      <c r="F13" s="15" t="s">
        <v>233</v>
      </c>
      <c r="G13" s="16" t="s">
        <v>25</v>
      </c>
      <c r="H13" s="15" t="s">
        <v>26</v>
      </c>
      <c r="I13" s="15" t="s">
        <v>211</v>
      </c>
      <c r="J13" s="15" t="s">
        <v>235</v>
      </c>
      <c r="K13" s="15" t="s">
        <v>234</v>
      </c>
    </row>
    <row r="14" spans="1:12" x14ac:dyDescent="0.3">
      <c r="A14" s="67">
        <v>1</v>
      </c>
      <c r="B14" s="54"/>
      <c r="C14" s="66"/>
      <c r="D14" s="118"/>
      <c r="E14" s="118"/>
      <c r="F14" s="55"/>
      <c r="G14" s="89"/>
      <c r="H14" s="56">
        <f t="shared" ref="H14:H42" si="0">SUM(F14*G14)</f>
        <v>0</v>
      </c>
      <c r="I14" s="84"/>
      <c r="J14" s="85"/>
      <c r="K14" s="86"/>
    </row>
    <row r="15" spans="1:12" x14ac:dyDescent="0.3">
      <c r="A15" s="67">
        <v>2</v>
      </c>
      <c r="B15" s="117"/>
      <c r="C15" s="66"/>
      <c r="D15" s="118"/>
      <c r="E15" s="118"/>
      <c r="F15" s="55"/>
      <c r="G15" s="89"/>
      <c r="H15" s="56">
        <f t="shared" si="0"/>
        <v>0</v>
      </c>
      <c r="I15" s="84"/>
      <c r="J15" s="85"/>
      <c r="K15" s="86"/>
    </row>
    <row r="16" spans="1:12" x14ac:dyDescent="0.3">
      <c r="A16" s="67">
        <v>3</v>
      </c>
      <c r="B16" s="117"/>
      <c r="C16" s="68"/>
      <c r="D16" s="119"/>
      <c r="E16" s="119"/>
      <c r="F16" s="69"/>
      <c r="G16" s="90"/>
      <c r="H16" s="56">
        <f t="shared" si="0"/>
        <v>0</v>
      </c>
      <c r="I16" s="84"/>
      <c r="J16" s="85"/>
      <c r="K16" s="86"/>
    </row>
    <row r="17" spans="1:11" x14ac:dyDescent="0.3">
      <c r="A17" s="67">
        <v>4</v>
      </c>
      <c r="B17" s="117"/>
      <c r="C17" s="68"/>
      <c r="D17" s="119"/>
      <c r="E17" s="119"/>
      <c r="F17" s="69"/>
      <c r="G17" s="90"/>
      <c r="H17" s="56">
        <f t="shared" si="0"/>
        <v>0</v>
      </c>
      <c r="I17" s="84"/>
      <c r="J17" s="85"/>
      <c r="K17" s="86"/>
    </row>
    <row r="18" spans="1:11" x14ac:dyDescent="0.3">
      <c r="A18" s="67">
        <v>5</v>
      </c>
      <c r="B18" s="117"/>
      <c r="C18" s="68"/>
      <c r="D18" s="119"/>
      <c r="E18" s="119"/>
      <c r="F18" s="69"/>
      <c r="G18" s="90"/>
      <c r="H18" s="56">
        <f t="shared" si="0"/>
        <v>0</v>
      </c>
      <c r="I18" s="84"/>
      <c r="J18" s="85"/>
      <c r="K18" s="86"/>
    </row>
    <row r="19" spans="1:11" x14ac:dyDescent="0.3">
      <c r="A19" s="67">
        <v>6</v>
      </c>
      <c r="B19" s="117"/>
      <c r="C19" s="68"/>
      <c r="D19" s="119"/>
      <c r="E19" s="119"/>
      <c r="F19" s="69"/>
      <c r="G19" s="90"/>
      <c r="H19" s="56">
        <f t="shared" si="0"/>
        <v>0</v>
      </c>
      <c r="I19" s="84"/>
      <c r="J19" s="85"/>
      <c r="K19" s="86"/>
    </row>
    <row r="20" spans="1:11" x14ac:dyDescent="0.3">
      <c r="A20" s="67">
        <v>7</v>
      </c>
      <c r="B20" s="117"/>
      <c r="C20" s="68"/>
      <c r="D20" s="119"/>
      <c r="E20" s="119"/>
      <c r="F20" s="69"/>
      <c r="G20" s="90"/>
      <c r="H20" s="56">
        <f t="shared" si="0"/>
        <v>0</v>
      </c>
      <c r="I20" s="84"/>
      <c r="J20" s="85"/>
      <c r="K20" s="86"/>
    </row>
    <row r="21" spans="1:11" x14ac:dyDescent="0.3">
      <c r="A21" s="67">
        <v>8</v>
      </c>
      <c r="B21" s="117"/>
      <c r="C21" s="68"/>
      <c r="D21" s="119"/>
      <c r="E21" s="119"/>
      <c r="F21" s="69"/>
      <c r="G21" s="90"/>
      <c r="H21" s="56">
        <f t="shared" si="0"/>
        <v>0</v>
      </c>
      <c r="I21" s="84"/>
      <c r="J21" s="85"/>
      <c r="K21" s="86"/>
    </row>
    <row r="22" spans="1:11" x14ac:dyDescent="0.3">
      <c r="A22" s="67">
        <v>9</v>
      </c>
      <c r="B22" s="117"/>
      <c r="C22" s="68"/>
      <c r="D22" s="119"/>
      <c r="E22" s="119"/>
      <c r="F22" s="69"/>
      <c r="G22" s="90"/>
      <c r="H22" s="56">
        <f t="shared" si="0"/>
        <v>0</v>
      </c>
      <c r="I22" s="84"/>
      <c r="J22" s="85"/>
      <c r="K22" s="86"/>
    </row>
    <row r="23" spans="1:11" x14ac:dyDescent="0.3">
      <c r="A23" s="67">
        <v>10</v>
      </c>
      <c r="B23" s="117"/>
      <c r="C23" s="68"/>
      <c r="D23" s="119"/>
      <c r="E23" s="119"/>
      <c r="F23" s="69"/>
      <c r="G23" s="90"/>
      <c r="H23" s="56">
        <f t="shared" si="0"/>
        <v>0</v>
      </c>
      <c r="I23" s="84"/>
      <c r="J23" s="85"/>
      <c r="K23" s="86"/>
    </row>
    <row r="24" spans="1:11" x14ac:dyDescent="0.3">
      <c r="A24" s="67">
        <v>11</v>
      </c>
      <c r="B24" s="117"/>
      <c r="C24" s="68"/>
      <c r="D24" s="119"/>
      <c r="E24" s="119"/>
      <c r="F24" s="69"/>
      <c r="G24" s="90"/>
      <c r="H24" s="56">
        <f t="shared" si="0"/>
        <v>0</v>
      </c>
      <c r="I24" s="84"/>
      <c r="J24" s="85"/>
      <c r="K24" s="86"/>
    </row>
    <row r="25" spans="1:11" x14ac:dyDescent="0.3">
      <c r="A25" s="67">
        <v>12</v>
      </c>
      <c r="B25" s="117"/>
      <c r="C25" s="68"/>
      <c r="D25" s="119"/>
      <c r="E25" s="119"/>
      <c r="F25" s="69"/>
      <c r="G25" s="90"/>
      <c r="H25" s="56">
        <f t="shared" si="0"/>
        <v>0</v>
      </c>
      <c r="I25" s="84"/>
      <c r="J25" s="85"/>
      <c r="K25" s="86"/>
    </row>
    <row r="26" spans="1:11" x14ac:dyDescent="0.3">
      <c r="A26" s="67">
        <v>13</v>
      </c>
      <c r="B26" s="117"/>
      <c r="C26" s="68"/>
      <c r="D26" s="119"/>
      <c r="E26" s="119"/>
      <c r="F26" s="69"/>
      <c r="G26" s="90"/>
      <c r="H26" s="56">
        <f t="shared" si="0"/>
        <v>0</v>
      </c>
      <c r="I26" s="84"/>
      <c r="J26" s="85"/>
      <c r="K26" s="86"/>
    </row>
    <row r="27" spans="1:11" x14ac:dyDescent="0.3">
      <c r="A27" s="67">
        <v>14</v>
      </c>
      <c r="B27" s="117"/>
      <c r="C27" s="68"/>
      <c r="D27" s="119"/>
      <c r="E27" s="119"/>
      <c r="F27" s="69"/>
      <c r="G27" s="90"/>
      <c r="H27" s="56">
        <f t="shared" si="0"/>
        <v>0</v>
      </c>
      <c r="I27" s="84"/>
      <c r="J27" s="85"/>
      <c r="K27" s="86"/>
    </row>
    <row r="28" spans="1:11" x14ac:dyDescent="0.3">
      <c r="A28" s="67">
        <v>15</v>
      </c>
      <c r="B28" s="117"/>
      <c r="C28" s="68"/>
      <c r="D28" s="119"/>
      <c r="E28" s="119"/>
      <c r="F28" s="69"/>
      <c r="G28" s="90"/>
      <c r="H28" s="56">
        <f t="shared" si="0"/>
        <v>0</v>
      </c>
      <c r="I28" s="84"/>
      <c r="J28" s="85"/>
      <c r="K28" s="86"/>
    </row>
    <row r="29" spans="1:11" x14ac:dyDescent="0.3">
      <c r="A29" s="67">
        <v>16</v>
      </c>
      <c r="B29" s="117"/>
      <c r="C29" s="68"/>
      <c r="D29" s="119"/>
      <c r="E29" s="119"/>
      <c r="F29" s="69"/>
      <c r="G29" s="90"/>
      <c r="H29" s="56">
        <f t="shared" si="0"/>
        <v>0</v>
      </c>
      <c r="I29" s="84"/>
      <c r="J29" s="85"/>
      <c r="K29" s="86"/>
    </row>
    <row r="30" spans="1:11" x14ac:dyDescent="0.3">
      <c r="A30" s="67">
        <v>17</v>
      </c>
      <c r="B30" s="117"/>
      <c r="C30" s="68"/>
      <c r="D30" s="119"/>
      <c r="E30" s="119"/>
      <c r="F30" s="69"/>
      <c r="G30" s="90"/>
      <c r="H30" s="56">
        <f t="shared" si="0"/>
        <v>0</v>
      </c>
      <c r="I30" s="84"/>
      <c r="J30" s="85"/>
      <c r="K30" s="86"/>
    </row>
    <row r="31" spans="1:11" x14ac:dyDescent="0.3">
      <c r="A31" s="67">
        <v>18</v>
      </c>
      <c r="B31" s="117"/>
      <c r="C31" s="68"/>
      <c r="D31" s="119"/>
      <c r="E31" s="119"/>
      <c r="F31" s="69"/>
      <c r="G31" s="90"/>
      <c r="H31" s="56">
        <f t="shared" si="0"/>
        <v>0</v>
      </c>
      <c r="I31" s="84"/>
      <c r="J31" s="85"/>
      <c r="K31" s="86"/>
    </row>
    <row r="32" spans="1:11" x14ac:dyDescent="0.3">
      <c r="A32" s="67">
        <v>19</v>
      </c>
      <c r="B32" s="117"/>
      <c r="C32" s="68"/>
      <c r="D32" s="119"/>
      <c r="E32" s="119"/>
      <c r="F32" s="69"/>
      <c r="G32" s="90"/>
      <c r="H32" s="56">
        <f t="shared" si="0"/>
        <v>0</v>
      </c>
      <c r="I32" s="84"/>
      <c r="J32" s="85"/>
      <c r="K32" s="86"/>
    </row>
    <row r="33" spans="1:11" x14ac:dyDescent="0.3">
      <c r="A33" s="67">
        <v>20</v>
      </c>
      <c r="B33" s="117"/>
      <c r="C33" s="68"/>
      <c r="D33" s="119"/>
      <c r="E33" s="119"/>
      <c r="F33" s="69"/>
      <c r="G33" s="90"/>
      <c r="H33" s="56">
        <f t="shared" si="0"/>
        <v>0</v>
      </c>
      <c r="I33" s="84"/>
      <c r="J33" s="85"/>
      <c r="K33" s="86"/>
    </row>
    <row r="34" spans="1:11" x14ac:dyDescent="0.3">
      <c r="A34" s="67">
        <v>21</v>
      </c>
      <c r="B34" s="117"/>
      <c r="C34" s="68"/>
      <c r="D34" s="119"/>
      <c r="E34" s="119"/>
      <c r="F34" s="69"/>
      <c r="G34" s="90"/>
      <c r="H34" s="56">
        <f t="shared" si="0"/>
        <v>0</v>
      </c>
      <c r="I34" s="84"/>
      <c r="J34" s="85"/>
      <c r="K34" s="86"/>
    </row>
    <row r="35" spans="1:11" x14ac:dyDescent="0.3">
      <c r="A35" s="67">
        <v>22</v>
      </c>
      <c r="B35" s="117"/>
      <c r="C35" s="68"/>
      <c r="D35" s="119"/>
      <c r="E35" s="119"/>
      <c r="F35" s="69"/>
      <c r="G35" s="90"/>
      <c r="H35" s="56">
        <f t="shared" si="0"/>
        <v>0</v>
      </c>
      <c r="I35" s="84"/>
      <c r="J35" s="85"/>
      <c r="K35" s="86"/>
    </row>
    <row r="36" spans="1:11" x14ac:dyDescent="0.3">
      <c r="A36" s="67">
        <v>23</v>
      </c>
      <c r="B36" s="117"/>
      <c r="C36" s="68"/>
      <c r="D36" s="119"/>
      <c r="E36" s="119"/>
      <c r="F36" s="69"/>
      <c r="G36" s="90"/>
      <c r="H36" s="56">
        <f t="shared" si="0"/>
        <v>0</v>
      </c>
      <c r="I36" s="84"/>
      <c r="J36" s="85"/>
      <c r="K36" s="86"/>
    </row>
    <row r="37" spans="1:11" x14ac:dyDescent="0.3">
      <c r="A37" s="67">
        <v>24</v>
      </c>
      <c r="B37" s="117"/>
      <c r="C37" s="68"/>
      <c r="D37" s="119"/>
      <c r="E37" s="119"/>
      <c r="F37" s="69"/>
      <c r="G37" s="90"/>
      <c r="H37" s="56">
        <f t="shared" si="0"/>
        <v>0</v>
      </c>
      <c r="I37" s="84"/>
      <c r="J37" s="85"/>
      <c r="K37" s="86"/>
    </row>
    <row r="38" spans="1:11" x14ac:dyDescent="0.3">
      <c r="A38" s="70">
        <v>25</v>
      </c>
      <c r="B38" s="117"/>
      <c r="C38" s="71"/>
      <c r="D38" s="120"/>
      <c r="E38" s="120"/>
      <c r="F38" s="72"/>
      <c r="G38" s="91"/>
      <c r="H38" s="56">
        <f t="shared" si="0"/>
        <v>0</v>
      </c>
      <c r="I38" s="84"/>
      <c r="J38" s="85"/>
      <c r="K38" s="86"/>
    </row>
    <row r="39" spans="1:11" x14ac:dyDescent="0.3">
      <c r="A39" s="70">
        <v>26</v>
      </c>
      <c r="B39" s="117"/>
      <c r="C39" s="71"/>
      <c r="D39" s="120"/>
      <c r="E39" s="120"/>
      <c r="F39" s="72"/>
      <c r="G39" s="91"/>
      <c r="H39" s="56">
        <f t="shared" si="0"/>
        <v>0</v>
      </c>
      <c r="I39" s="84"/>
      <c r="J39" s="85"/>
      <c r="K39" s="86"/>
    </row>
    <row r="40" spans="1:11" x14ac:dyDescent="0.3">
      <c r="A40" s="70">
        <v>27</v>
      </c>
      <c r="B40" s="117"/>
      <c r="C40" s="71"/>
      <c r="D40" s="120"/>
      <c r="E40" s="120"/>
      <c r="F40" s="72"/>
      <c r="G40" s="91"/>
      <c r="H40" s="56">
        <f t="shared" si="0"/>
        <v>0</v>
      </c>
      <c r="I40" s="84"/>
      <c r="J40" s="85"/>
      <c r="K40" s="86"/>
    </row>
    <row r="41" spans="1:11" x14ac:dyDescent="0.3">
      <c r="A41" s="70">
        <v>28</v>
      </c>
      <c r="B41" s="117"/>
      <c r="C41" s="71"/>
      <c r="D41" s="120"/>
      <c r="E41" s="120"/>
      <c r="F41" s="72"/>
      <c r="G41" s="91"/>
      <c r="H41" s="56">
        <f t="shared" si="0"/>
        <v>0</v>
      </c>
      <c r="I41" s="84"/>
      <c r="J41" s="85"/>
      <c r="K41" s="86"/>
    </row>
    <row r="42" spans="1:11" x14ac:dyDescent="0.3">
      <c r="A42" s="70">
        <v>29</v>
      </c>
      <c r="B42" s="117"/>
      <c r="C42" s="82"/>
      <c r="D42" s="83"/>
      <c r="E42" s="83"/>
      <c r="F42" s="72"/>
      <c r="G42" s="91"/>
      <c r="H42" s="56">
        <f t="shared" si="0"/>
        <v>0</v>
      </c>
      <c r="I42" s="84"/>
      <c r="J42" s="85"/>
      <c r="K42" s="86"/>
    </row>
    <row r="43" spans="1:11" ht="16.2" thickBot="1" x14ac:dyDescent="0.35">
      <c r="A43" s="70">
        <v>30</v>
      </c>
      <c r="B43" s="117"/>
      <c r="C43" s="106" t="s">
        <v>217</v>
      </c>
      <c r="D43" s="83" t="s">
        <v>218</v>
      </c>
      <c r="E43" s="83" t="s">
        <v>219</v>
      </c>
      <c r="F43" s="72">
        <v>0</v>
      </c>
      <c r="G43" s="91">
        <v>1</v>
      </c>
      <c r="H43" s="56">
        <f t="shared" ref="H43" si="1">SUM(F43*G43)</f>
        <v>0</v>
      </c>
      <c r="I43" s="84"/>
      <c r="J43" s="85" t="s">
        <v>119</v>
      </c>
      <c r="K43" s="86"/>
    </row>
    <row r="44" spans="1:11" ht="17.25" customHeight="1" thickBot="1" x14ac:dyDescent="0.4">
      <c r="A44" s="138" t="s">
        <v>212</v>
      </c>
      <c r="B44" s="139"/>
      <c r="C44" s="100"/>
      <c r="D44" s="101"/>
      <c r="E44" s="101"/>
      <c r="F44" s="101"/>
      <c r="G44" s="104"/>
      <c r="H44" s="105">
        <f>SUM(H14:H43)</f>
        <v>0</v>
      </c>
      <c r="I44" s="102"/>
      <c r="J44" s="102"/>
      <c r="K44" s="103"/>
    </row>
    <row r="45" spans="1:11" x14ac:dyDescent="0.3">
      <c r="A45" s="136"/>
      <c r="B45" s="136"/>
      <c r="H45" s="137"/>
      <c r="I45" s="137"/>
      <c r="J45" s="137"/>
      <c r="K45" s="137"/>
    </row>
    <row r="46" spans="1:11" x14ac:dyDescent="0.3">
      <c r="A46" s="64"/>
      <c r="B46" s="64"/>
      <c r="H46" s="65"/>
      <c r="I46" s="65"/>
      <c r="J46" s="65"/>
      <c r="K46" s="65"/>
    </row>
    <row r="47" spans="1:11" x14ac:dyDescent="0.3">
      <c r="A47" s="64"/>
      <c r="B47" s="64"/>
      <c r="H47" s="65"/>
      <c r="I47" s="65"/>
      <c r="J47" s="65"/>
      <c r="K47" s="65"/>
    </row>
    <row r="48" spans="1:11" x14ac:dyDescent="0.3">
      <c r="A48" s="64"/>
      <c r="B48" s="64"/>
      <c r="H48" s="65"/>
      <c r="I48" s="65"/>
      <c r="J48" s="65"/>
      <c r="K48" s="65"/>
    </row>
    <row r="49" spans="1:11" x14ac:dyDescent="0.3">
      <c r="A49" s="64"/>
      <c r="B49" s="64"/>
      <c r="H49" s="65"/>
      <c r="I49" s="65"/>
      <c r="J49" s="65"/>
      <c r="K49" s="65"/>
    </row>
    <row r="50" spans="1:11" x14ac:dyDescent="0.3">
      <c r="A50" s="64"/>
      <c r="B50" s="64"/>
      <c r="H50" s="65"/>
      <c r="I50" s="65"/>
      <c r="J50" s="65"/>
      <c r="K50" s="65"/>
    </row>
    <row r="51" spans="1:11" x14ac:dyDescent="0.3">
      <c r="A51" s="64"/>
      <c r="B51" s="64"/>
      <c r="H51" s="65"/>
      <c r="I51" s="65"/>
      <c r="J51" s="65"/>
      <c r="K51" s="65"/>
    </row>
    <row r="52" spans="1:11" x14ac:dyDescent="0.3">
      <c r="A52" s="64"/>
      <c r="B52" s="64"/>
      <c r="H52" s="65"/>
      <c r="I52" s="65"/>
      <c r="J52" s="65"/>
      <c r="K52" s="65"/>
    </row>
    <row r="53" spans="1:11" x14ac:dyDescent="0.3">
      <c r="A53" s="64"/>
      <c r="B53" s="64"/>
      <c r="H53" s="65"/>
      <c r="I53" s="65"/>
      <c r="J53" s="65"/>
      <c r="K53" s="65"/>
    </row>
    <row r="54" spans="1:11" x14ac:dyDescent="0.3">
      <c r="A54" s="64"/>
      <c r="B54" s="64"/>
      <c r="H54" s="65"/>
      <c r="I54" s="65"/>
      <c r="J54" s="65"/>
      <c r="K54" s="65"/>
    </row>
    <row r="55" spans="1:11" x14ac:dyDescent="0.3">
      <c r="A55" s="64"/>
      <c r="B55" s="64"/>
      <c r="H55" s="65"/>
      <c r="I55" s="65"/>
      <c r="J55" s="65"/>
      <c r="K55" s="65"/>
    </row>
    <row r="56" spans="1:11" x14ac:dyDescent="0.3">
      <c r="A56" s="64"/>
      <c r="B56" s="64"/>
      <c r="H56" s="65"/>
      <c r="I56" s="65"/>
      <c r="J56" s="65"/>
      <c r="K56" s="65"/>
    </row>
    <row r="57" spans="1:11" x14ac:dyDescent="0.3">
      <c r="A57" s="134" t="s">
        <v>256</v>
      </c>
      <c r="B57" s="134"/>
      <c r="H57" s="135" t="s">
        <v>296</v>
      </c>
      <c r="I57" s="135"/>
      <c r="J57" s="135"/>
      <c r="K57" s="135"/>
    </row>
  </sheetData>
  <mergeCells count="38">
    <mergeCell ref="A12:D12"/>
    <mergeCell ref="C8:D8"/>
    <mergeCell ref="C9:D9"/>
    <mergeCell ref="C10:D10"/>
    <mergeCell ref="F4:K4"/>
    <mergeCell ref="A4:D4"/>
    <mergeCell ref="I8:K8"/>
    <mergeCell ref="I9:K9"/>
    <mergeCell ref="I10:K10"/>
    <mergeCell ref="C6:D6"/>
    <mergeCell ref="C7:D7"/>
    <mergeCell ref="A6:B6"/>
    <mergeCell ref="A7:B7"/>
    <mergeCell ref="A8:B8"/>
    <mergeCell ref="A9:B9"/>
    <mergeCell ref="A11:B11"/>
    <mergeCell ref="A1:K1"/>
    <mergeCell ref="A3:K3"/>
    <mergeCell ref="A5:B5"/>
    <mergeCell ref="I5:K5"/>
    <mergeCell ref="C5:D5"/>
    <mergeCell ref="A2:K2"/>
    <mergeCell ref="F5:H5"/>
    <mergeCell ref="A10:B10"/>
    <mergeCell ref="I11:K11"/>
    <mergeCell ref="F6:H6"/>
    <mergeCell ref="F7:H7"/>
    <mergeCell ref="F8:H8"/>
    <mergeCell ref="F9:H9"/>
    <mergeCell ref="F10:H10"/>
    <mergeCell ref="F11:H11"/>
    <mergeCell ref="I6:K6"/>
    <mergeCell ref="I7:K7"/>
    <mergeCell ref="A57:B57"/>
    <mergeCell ref="H57:K57"/>
    <mergeCell ref="A45:B45"/>
    <mergeCell ref="H45:K45"/>
    <mergeCell ref="A44:B44"/>
  </mergeCells>
  <printOptions horizontalCentered="1"/>
  <pageMargins left="0.25" right="0.25" top="0.25" bottom="0.25" header="0.05" footer="0.05"/>
  <pageSetup scale="51" orientation="landscape" r:id="rId1"/>
  <drawing r:id="rId2"/>
  <extLst>
    <ext xmlns:x14="http://schemas.microsoft.com/office/spreadsheetml/2009/9/main" uri="{CCE6A557-97BC-4b89-ADB6-D9C93CAAB3DF}">
      <x14:dataValidations xmlns:xm="http://schemas.microsoft.com/office/excel/2006/main" count="8">
        <x14:dataValidation type="list" showInputMessage="1" xr:uid="{F0671A03-B822-46E1-9305-38DFE7A02CFB}">
          <x14:formula1>
            <xm:f>Data!$A$2:$A$20</xm:f>
          </x14:formula1>
          <xm:sqref>C8</xm:sqref>
        </x14:dataValidation>
        <x14:dataValidation type="list" showInputMessage="1" xr:uid="{70C1FD56-5BE8-40FE-915A-A4DAAB340551}">
          <x14:formula1>
            <xm:f>Data!$D$2:$D$5</xm:f>
          </x14:formula1>
          <xm:sqref>I9:K9</xm:sqref>
        </x14:dataValidation>
        <x14:dataValidation type="list" allowBlank="1" showInputMessage="1" xr:uid="{E6C492B9-B076-49F0-9107-C6BB032C9F7B}">
          <x14:formula1>
            <xm:f>Data!$F$2:$F$6</xm:f>
          </x14:formula1>
          <xm:sqref>I14:I43</xm:sqref>
        </x14:dataValidation>
        <x14:dataValidation type="list" allowBlank="1" showInputMessage="1" xr:uid="{622AF4CF-C7F8-4401-BD42-0B2C508B8950}">
          <x14:formula1>
            <xm:f>Data!$H$2:$H$19</xm:f>
          </x14:formula1>
          <xm:sqref>K14:K43</xm:sqref>
        </x14:dataValidation>
        <x14:dataValidation type="list" allowBlank="1" showInputMessage="1" xr:uid="{F60B6B73-F67A-4A3B-A038-37F1987CBE0C}">
          <x14:formula1>
            <xm:f>Data!$E$2:$E$50</xm:f>
          </x14:formula1>
          <xm:sqref>B14:B43</xm:sqref>
        </x14:dataValidation>
        <x14:dataValidation type="list" allowBlank="1" showInputMessage="1" xr:uid="{3DC59B23-2FE2-4BDE-B326-527DBD4254E7}">
          <x14:formula1>
            <xm:f>Data!$G$2:$G$51</xm:f>
          </x14:formula1>
          <xm:sqref>J14:J43</xm:sqref>
        </x14:dataValidation>
        <x14:dataValidation type="list" allowBlank="1" showInputMessage="1" xr:uid="{34A396C8-7084-4F75-A43F-306462C50F12}">
          <x14:formula1>
            <xm:f>Data!$C$2:$C$6</xm:f>
          </x14:formula1>
          <xm:sqref>I6:K6</xm:sqref>
        </x14:dataValidation>
        <x14:dataValidation type="list" allowBlank="1" showInputMessage="1" xr:uid="{B9BE3EC8-010F-473A-BDD4-F7EEF4693E69}">
          <x14:formula1>
            <xm:f>Data!$B$2:$B$5</xm:f>
          </x14:formula1>
          <xm:sqref>I5:K5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CDCFD-E8EC-4553-A2A5-264E9DDCAACE}">
  <sheetPr>
    <pageSetUpPr fitToPage="1"/>
  </sheetPr>
  <dimension ref="A1:K52"/>
  <sheetViews>
    <sheetView zoomScale="90" zoomScaleNormal="90" workbookViewId="0">
      <selection sqref="A1:K1"/>
    </sheetView>
  </sheetViews>
  <sheetFormatPr defaultRowHeight="15.6" x14ac:dyDescent="0.3"/>
  <cols>
    <col min="1" max="1" width="4.8984375" customWidth="1"/>
    <col min="2" max="2" width="29.69921875" customWidth="1"/>
    <col min="3" max="3" width="51.09765625" customWidth="1"/>
    <col min="4" max="4" width="31.09765625" customWidth="1"/>
    <col min="5" max="5" width="14" customWidth="1"/>
    <col min="6" max="6" width="15.09765625" customWidth="1"/>
    <col min="7" max="7" width="16.59765625" customWidth="1"/>
    <col min="8" max="10" width="12.19921875" customWidth="1"/>
    <col min="11" max="11" width="36.5" customWidth="1"/>
  </cols>
  <sheetData>
    <row r="1" spans="1:11" ht="73.2" customHeight="1" x14ac:dyDescent="0.3">
      <c r="A1" s="154"/>
      <c r="B1" s="154"/>
      <c r="C1" s="154"/>
      <c r="D1" s="154"/>
      <c r="E1" s="154"/>
      <c r="F1" s="154"/>
      <c r="G1" s="154"/>
      <c r="H1" s="154"/>
      <c r="I1" s="154"/>
      <c r="J1" s="154"/>
      <c r="K1" s="154"/>
    </row>
    <row r="2" spans="1:11" ht="27.75" customHeight="1" x14ac:dyDescent="0.3">
      <c r="A2" s="163" t="s">
        <v>201</v>
      </c>
      <c r="B2" s="164"/>
      <c r="C2" s="164"/>
      <c r="D2" s="164"/>
      <c r="E2" s="164"/>
      <c r="F2" s="164"/>
      <c r="G2" s="164"/>
      <c r="H2" s="164"/>
      <c r="I2" s="164"/>
      <c r="J2" s="164"/>
      <c r="K2" s="165"/>
    </row>
    <row r="3" spans="1:11" ht="51.75" customHeight="1" x14ac:dyDescent="0.3">
      <c r="A3" s="210" t="s">
        <v>254</v>
      </c>
      <c r="B3" s="211"/>
      <c r="C3" s="211"/>
      <c r="D3" s="211"/>
      <c r="E3" s="211"/>
      <c r="F3" s="212"/>
      <c r="G3" s="212"/>
      <c r="H3" s="212"/>
      <c r="I3" s="212"/>
      <c r="J3" s="212"/>
      <c r="K3" s="213"/>
    </row>
    <row r="4" spans="1:11" ht="22.5" customHeight="1" x14ac:dyDescent="0.3">
      <c r="A4" s="172" t="s">
        <v>39</v>
      </c>
      <c r="B4" s="173"/>
      <c r="C4" s="173"/>
      <c r="D4" s="99"/>
      <c r="E4" s="6"/>
      <c r="F4" s="169" t="s">
        <v>196</v>
      </c>
      <c r="G4" s="170"/>
      <c r="H4" s="170"/>
      <c r="I4" s="170"/>
      <c r="J4" s="170"/>
      <c r="K4" s="171"/>
    </row>
    <row r="5" spans="1:11" ht="22.5" customHeight="1" x14ac:dyDescent="0.3">
      <c r="A5" s="158" t="s">
        <v>33</v>
      </c>
      <c r="B5" s="159"/>
      <c r="C5" s="17"/>
      <c r="D5" s="98"/>
      <c r="E5" s="8"/>
      <c r="F5" s="204" t="s">
        <v>30</v>
      </c>
      <c r="G5" s="205"/>
      <c r="H5" s="214"/>
      <c r="I5" s="214"/>
      <c r="J5" s="214"/>
      <c r="K5" s="215"/>
    </row>
    <row r="6" spans="1:11" ht="22.5" customHeight="1" x14ac:dyDescent="0.3">
      <c r="A6" s="158" t="s">
        <v>150</v>
      </c>
      <c r="B6" s="159"/>
      <c r="C6" s="18"/>
      <c r="D6" s="19"/>
      <c r="E6" s="8"/>
      <c r="F6" s="204" t="s">
        <v>31</v>
      </c>
      <c r="G6" s="205"/>
      <c r="H6" s="208"/>
      <c r="I6" s="208"/>
      <c r="J6" s="208"/>
      <c r="K6" s="209"/>
    </row>
    <row r="7" spans="1:11" ht="23.25" customHeight="1" x14ac:dyDescent="0.3">
      <c r="A7" s="158" t="s">
        <v>35</v>
      </c>
      <c r="B7" s="159"/>
      <c r="C7" s="18"/>
      <c r="D7" s="19"/>
      <c r="E7" s="9"/>
      <c r="F7" s="200" t="s">
        <v>32</v>
      </c>
      <c r="G7" s="201"/>
      <c r="H7" s="178" t="s">
        <v>40</v>
      </c>
      <c r="I7" s="178"/>
      <c r="J7" s="178"/>
      <c r="K7" s="179"/>
    </row>
    <row r="8" spans="1:11" ht="22.5" customHeight="1" x14ac:dyDescent="0.3">
      <c r="A8" s="158" t="s">
        <v>36</v>
      </c>
      <c r="B8" s="159"/>
      <c r="C8" s="18"/>
      <c r="D8" s="19"/>
      <c r="E8" s="9"/>
      <c r="F8" s="204" t="s">
        <v>37</v>
      </c>
      <c r="G8" s="205"/>
      <c r="H8" s="178" t="s">
        <v>294</v>
      </c>
      <c r="I8" s="178"/>
      <c r="J8" s="178"/>
      <c r="K8" s="179"/>
    </row>
    <row r="9" spans="1:11" ht="32.25" customHeight="1" x14ac:dyDescent="0.3">
      <c r="A9" s="140" t="s">
        <v>257</v>
      </c>
      <c r="B9" s="141"/>
      <c r="C9" s="18"/>
      <c r="D9" s="19"/>
      <c r="E9" s="7"/>
      <c r="F9" s="206" t="s">
        <v>203</v>
      </c>
      <c r="G9" s="207"/>
      <c r="H9" s="174" t="s">
        <v>295</v>
      </c>
      <c r="I9" s="174"/>
      <c r="J9" s="174"/>
      <c r="K9" s="175"/>
    </row>
    <row r="10" spans="1:11" ht="22.5" customHeight="1" x14ac:dyDescent="0.3">
      <c r="A10" s="140"/>
      <c r="B10" s="141"/>
      <c r="C10" s="59"/>
      <c r="D10" s="59"/>
      <c r="E10" s="9"/>
      <c r="F10" s="198" t="s">
        <v>210</v>
      </c>
      <c r="G10" s="199"/>
      <c r="H10" s="178" t="s">
        <v>267</v>
      </c>
      <c r="I10" s="178"/>
      <c r="J10" s="178"/>
      <c r="K10" s="179"/>
    </row>
    <row r="11" spans="1:11" ht="22.5" customHeight="1" x14ac:dyDescent="0.3">
      <c r="A11" s="140"/>
      <c r="B11" s="141"/>
      <c r="C11" s="19"/>
      <c r="D11" s="19"/>
      <c r="E11" s="9"/>
      <c r="F11" s="200" t="s">
        <v>29</v>
      </c>
      <c r="G11" s="201"/>
      <c r="H11" s="178" t="s">
        <v>266</v>
      </c>
      <c r="I11" s="178"/>
      <c r="J11" s="178"/>
      <c r="K11" s="179"/>
    </row>
    <row r="12" spans="1:11" ht="22.5" customHeight="1" x14ac:dyDescent="0.3">
      <c r="A12" s="194" t="s">
        <v>293</v>
      </c>
      <c r="B12" s="195"/>
      <c r="C12" s="195"/>
      <c r="D12" s="94"/>
      <c r="E12" s="5"/>
      <c r="F12" s="200" t="s">
        <v>265</v>
      </c>
      <c r="G12" s="201"/>
      <c r="H12" s="180"/>
      <c r="I12" s="180"/>
      <c r="J12" s="180"/>
      <c r="K12" s="181"/>
    </row>
    <row r="13" spans="1:11" ht="15.75" customHeight="1" x14ac:dyDescent="0.3">
      <c r="A13" s="196"/>
      <c r="B13" s="197"/>
      <c r="C13" s="197"/>
      <c r="D13" s="95"/>
      <c r="E13" s="95"/>
      <c r="F13" s="202"/>
      <c r="G13" s="203"/>
      <c r="H13" s="96"/>
      <c r="I13" s="96"/>
      <c r="J13" s="96"/>
      <c r="K13" s="97"/>
    </row>
    <row r="14" spans="1:11" ht="29.25" customHeight="1" x14ac:dyDescent="0.3">
      <c r="A14" s="12" t="s">
        <v>27</v>
      </c>
      <c r="B14" s="13" t="s">
        <v>260</v>
      </c>
      <c r="C14" s="14" t="s">
        <v>261</v>
      </c>
      <c r="D14" s="14" t="s">
        <v>262</v>
      </c>
      <c r="E14" s="14" t="s">
        <v>258</v>
      </c>
      <c r="F14" s="14" t="s">
        <v>259</v>
      </c>
      <c r="G14" s="15" t="s">
        <v>264</v>
      </c>
      <c r="H14" s="188" t="s">
        <v>263</v>
      </c>
      <c r="I14" s="189"/>
      <c r="J14" s="189"/>
      <c r="K14" s="190"/>
    </row>
    <row r="15" spans="1:11" x14ac:dyDescent="0.3">
      <c r="A15" s="60">
        <v>1</v>
      </c>
      <c r="B15" s="125"/>
      <c r="C15" s="66"/>
      <c r="D15" s="66"/>
      <c r="E15" s="126"/>
      <c r="F15" s="126"/>
      <c r="G15" s="61">
        <v>0</v>
      </c>
      <c r="H15" s="191"/>
      <c r="I15" s="192"/>
      <c r="J15" s="192"/>
      <c r="K15" s="193"/>
    </row>
    <row r="16" spans="1:11" x14ac:dyDescent="0.3">
      <c r="A16" s="60">
        <v>2</v>
      </c>
      <c r="B16" s="125"/>
      <c r="C16" s="66"/>
      <c r="D16" s="66"/>
      <c r="E16" s="126"/>
      <c r="F16" s="126"/>
      <c r="G16" s="61">
        <v>0</v>
      </c>
      <c r="H16" s="191"/>
      <c r="I16" s="192"/>
      <c r="J16" s="192"/>
      <c r="K16" s="193"/>
    </row>
    <row r="17" spans="1:11" x14ac:dyDescent="0.3">
      <c r="A17" s="60">
        <v>3</v>
      </c>
      <c r="B17" s="127"/>
      <c r="C17" s="128"/>
      <c r="D17" s="128"/>
      <c r="E17" s="129"/>
      <c r="F17" s="126"/>
      <c r="G17" s="61">
        <v>0</v>
      </c>
      <c r="H17" s="182"/>
      <c r="I17" s="183"/>
      <c r="J17" s="183"/>
      <c r="K17" s="184"/>
    </row>
    <row r="18" spans="1:11" x14ac:dyDescent="0.3">
      <c r="A18" s="60">
        <v>4</v>
      </c>
      <c r="B18" s="127"/>
      <c r="C18" s="128"/>
      <c r="D18" s="128"/>
      <c r="E18" s="129"/>
      <c r="F18" s="126"/>
      <c r="G18" s="61">
        <v>0</v>
      </c>
      <c r="H18" s="182"/>
      <c r="I18" s="183"/>
      <c r="J18" s="183"/>
      <c r="K18" s="184"/>
    </row>
    <row r="19" spans="1:11" x14ac:dyDescent="0.3">
      <c r="A19" s="60">
        <v>5</v>
      </c>
      <c r="B19" s="127"/>
      <c r="C19" s="128"/>
      <c r="D19" s="128"/>
      <c r="E19" s="129"/>
      <c r="F19" s="126"/>
      <c r="G19" s="61">
        <v>0</v>
      </c>
      <c r="H19" s="182"/>
      <c r="I19" s="183"/>
      <c r="J19" s="183"/>
      <c r="K19" s="184"/>
    </row>
    <row r="20" spans="1:11" x14ac:dyDescent="0.3">
      <c r="A20" s="60">
        <v>6</v>
      </c>
      <c r="B20" s="127"/>
      <c r="C20" s="128"/>
      <c r="D20" s="128"/>
      <c r="E20" s="129"/>
      <c r="F20" s="126"/>
      <c r="G20" s="61">
        <v>0</v>
      </c>
      <c r="H20" s="182"/>
      <c r="I20" s="183"/>
      <c r="J20" s="183"/>
      <c r="K20" s="184"/>
    </row>
    <row r="21" spans="1:11" x14ac:dyDescent="0.3">
      <c r="A21" s="60">
        <v>7</v>
      </c>
      <c r="B21" s="127"/>
      <c r="C21" s="128"/>
      <c r="D21" s="128"/>
      <c r="E21" s="129"/>
      <c r="F21" s="126"/>
      <c r="G21" s="61">
        <v>0</v>
      </c>
      <c r="H21" s="182"/>
      <c r="I21" s="183"/>
      <c r="J21" s="183"/>
      <c r="K21" s="184"/>
    </row>
    <row r="22" spans="1:11" x14ac:dyDescent="0.3">
      <c r="A22" s="60">
        <v>8</v>
      </c>
      <c r="B22" s="127"/>
      <c r="C22" s="128"/>
      <c r="D22" s="128"/>
      <c r="E22" s="129"/>
      <c r="F22" s="126"/>
      <c r="G22" s="61">
        <v>0</v>
      </c>
      <c r="H22" s="182"/>
      <c r="I22" s="183"/>
      <c r="J22" s="183"/>
      <c r="K22" s="184"/>
    </row>
    <row r="23" spans="1:11" x14ac:dyDescent="0.3">
      <c r="A23" s="60">
        <v>9</v>
      </c>
      <c r="B23" s="127"/>
      <c r="C23" s="128"/>
      <c r="D23" s="128"/>
      <c r="E23" s="129"/>
      <c r="F23" s="126"/>
      <c r="G23" s="61">
        <v>0</v>
      </c>
      <c r="H23" s="182"/>
      <c r="I23" s="183"/>
      <c r="J23" s="183"/>
      <c r="K23" s="184"/>
    </row>
    <row r="24" spans="1:11" x14ac:dyDescent="0.3">
      <c r="A24" s="60">
        <v>10</v>
      </c>
      <c r="B24" s="127"/>
      <c r="C24" s="128"/>
      <c r="D24" s="128"/>
      <c r="E24" s="129"/>
      <c r="F24" s="126"/>
      <c r="G24" s="61">
        <v>0</v>
      </c>
      <c r="H24" s="182"/>
      <c r="I24" s="183"/>
      <c r="J24" s="183"/>
      <c r="K24" s="184"/>
    </row>
    <row r="25" spans="1:11" x14ac:dyDescent="0.3">
      <c r="A25" s="60">
        <v>11</v>
      </c>
      <c r="B25" s="127"/>
      <c r="C25" s="128"/>
      <c r="D25" s="128"/>
      <c r="E25" s="129"/>
      <c r="F25" s="126"/>
      <c r="G25" s="61">
        <v>0</v>
      </c>
      <c r="H25" s="182"/>
      <c r="I25" s="183"/>
      <c r="J25" s="183"/>
      <c r="K25" s="184"/>
    </row>
    <row r="26" spans="1:11" x14ac:dyDescent="0.3">
      <c r="A26" s="60">
        <v>12</v>
      </c>
      <c r="B26" s="127"/>
      <c r="C26" s="128"/>
      <c r="D26" s="128"/>
      <c r="E26" s="129"/>
      <c r="F26" s="126"/>
      <c r="G26" s="61">
        <v>0</v>
      </c>
      <c r="H26" s="182"/>
      <c r="I26" s="183"/>
      <c r="J26" s="183"/>
      <c r="K26" s="184"/>
    </row>
    <row r="27" spans="1:11" x14ac:dyDescent="0.3">
      <c r="A27" s="60">
        <v>13</v>
      </c>
      <c r="B27" s="127"/>
      <c r="C27" s="128"/>
      <c r="D27" s="128"/>
      <c r="E27" s="129"/>
      <c r="F27" s="126"/>
      <c r="G27" s="61">
        <v>0</v>
      </c>
      <c r="H27" s="182"/>
      <c r="I27" s="183"/>
      <c r="J27" s="183"/>
      <c r="K27" s="184"/>
    </row>
    <row r="28" spans="1:11" x14ac:dyDescent="0.3">
      <c r="A28" s="60">
        <v>14</v>
      </c>
      <c r="B28" s="127"/>
      <c r="C28" s="128"/>
      <c r="D28" s="128"/>
      <c r="E28" s="129"/>
      <c r="F28" s="126"/>
      <c r="G28" s="61">
        <v>0</v>
      </c>
      <c r="H28" s="182"/>
      <c r="I28" s="183"/>
      <c r="J28" s="183"/>
      <c r="K28" s="184"/>
    </row>
    <row r="29" spans="1:11" x14ac:dyDescent="0.3">
      <c r="A29" s="60">
        <v>15</v>
      </c>
      <c r="B29" s="127"/>
      <c r="C29" s="128"/>
      <c r="D29" s="128"/>
      <c r="E29" s="129"/>
      <c r="F29" s="126"/>
      <c r="G29" s="61">
        <v>0</v>
      </c>
      <c r="H29" s="182"/>
      <c r="I29" s="183"/>
      <c r="J29" s="183"/>
      <c r="K29" s="184"/>
    </row>
    <row r="30" spans="1:11" x14ac:dyDescent="0.3">
      <c r="A30" s="60">
        <v>16</v>
      </c>
      <c r="B30" s="127"/>
      <c r="C30" s="128"/>
      <c r="D30" s="128"/>
      <c r="E30" s="129"/>
      <c r="F30" s="126"/>
      <c r="G30" s="61">
        <v>0</v>
      </c>
      <c r="H30" s="182"/>
      <c r="I30" s="183"/>
      <c r="J30" s="183"/>
      <c r="K30" s="184"/>
    </row>
    <row r="31" spans="1:11" x14ac:dyDescent="0.3">
      <c r="A31" s="60">
        <v>17</v>
      </c>
      <c r="B31" s="127"/>
      <c r="C31" s="128"/>
      <c r="D31" s="128"/>
      <c r="E31" s="129"/>
      <c r="F31" s="126"/>
      <c r="G31" s="61">
        <v>0</v>
      </c>
      <c r="H31" s="182"/>
      <c r="I31" s="183"/>
      <c r="J31" s="183"/>
      <c r="K31" s="184"/>
    </row>
    <row r="32" spans="1:11" x14ac:dyDescent="0.3">
      <c r="A32" s="60">
        <v>18</v>
      </c>
      <c r="B32" s="127"/>
      <c r="C32" s="128"/>
      <c r="D32" s="128"/>
      <c r="E32" s="129"/>
      <c r="F32" s="126"/>
      <c r="G32" s="61">
        <v>0</v>
      </c>
      <c r="H32" s="182"/>
      <c r="I32" s="183"/>
      <c r="J32" s="183"/>
      <c r="K32" s="184"/>
    </row>
    <row r="33" spans="1:11" x14ac:dyDescent="0.3">
      <c r="A33" s="60">
        <v>19</v>
      </c>
      <c r="B33" s="127"/>
      <c r="C33" s="128"/>
      <c r="D33" s="128"/>
      <c r="E33" s="129"/>
      <c r="F33" s="126"/>
      <c r="G33" s="61">
        <v>0</v>
      </c>
      <c r="H33" s="182"/>
      <c r="I33" s="183"/>
      <c r="J33" s="183"/>
      <c r="K33" s="184"/>
    </row>
    <row r="34" spans="1:11" x14ac:dyDescent="0.3">
      <c r="A34" s="60">
        <v>20</v>
      </c>
      <c r="B34" s="127"/>
      <c r="C34" s="128"/>
      <c r="D34" s="128"/>
      <c r="E34" s="129"/>
      <c r="F34" s="126"/>
      <c r="G34" s="61">
        <v>0</v>
      </c>
      <c r="H34" s="182"/>
      <c r="I34" s="183"/>
      <c r="J34" s="183"/>
      <c r="K34" s="184"/>
    </row>
    <row r="35" spans="1:11" x14ac:dyDescent="0.3">
      <c r="A35" s="60">
        <v>21</v>
      </c>
      <c r="B35" s="127"/>
      <c r="C35" s="128"/>
      <c r="D35" s="128"/>
      <c r="E35" s="129"/>
      <c r="F35" s="126"/>
      <c r="G35" s="61">
        <v>0</v>
      </c>
      <c r="H35" s="182"/>
      <c r="I35" s="183"/>
      <c r="J35" s="183"/>
      <c r="K35" s="184"/>
    </row>
    <row r="36" spans="1:11" x14ac:dyDescent="0.3">
      <c r="A36" s="60">
        <v>22</v>
      </c>
      <c r="B36" s="127"/>
      <c r="C36" s="128"/>
      <c r="D36" s="128"/>
      <c r="E36" s="129"/>
      <c r="F36" s="126"/>
      <c r="G36" s="61">
        <v>0</v>
      </c>
      <c r="H36" s="182"/>
      <c r="I36" s="183"/>
      <c r="J36" s="183"/>
      <c r="K36" s="184"/>
    </row>
    <row r="37" spans="1:11" x14ac:dyDescent="0.3">
      <c r="A37" s="60">
        <v>23</v>
      </c>
      <c r="B37" s="127"/>
      <c r="C37" s="128"/>
      <c r="D37" s="128"/>
      <c r="E37" s="129"/>
      <c r="F37" s="126"/>
      <c r="G37" s="61">
        <v>0</v>
      </c>
      <c r="H37" s="182"/>
      <c r="I37" s="183"/>
      <c r="J37" s="183"/>
      <c r="K37" s="184"/>
    </row>
    <row r="38" spans="1:11" x14ac:dyDescent="0.3">
      <c r="A38" s="60">
        <v>24</v>
      </c>
      <c r="B38" s="127"/>
      <c r="C38" s="128"/>
      <c r="D38" s="128"/>
      <c r="E38" s="129"/>
      <c r="F38" s="126"/>
      <c r="G38" s="61">
        <v>0</v>
      </c>
      <c r="H38" s="182"/>
      <c r="I38" s="183"/>
      <c r="J38" s="183"/>
      <c r="K38" s="184"/>
    </row>
    <row r="39" spans="1:11" ht="16.2" thickBot="1" x14ac:dyDescent="0.35">
      <c r="A39" s="62">
        <v>25</v>
      </c>
      <c r="B39" s="130"/>
      <c r="C39" s="131"/>
      <c r="D39" s="131"/>
      <c r="E39" s="132"/>
      <c r="F39" s="133"/>
      <c r="G39" s="63">
        <v>0</v>
      </c>
      <c r="H39" s="185"/>
      <c r="I39" s="186"/>
      <c r="J39" s="186"/>
      <c r="K39" s="187"/>
    </row>
    <row r="40" spans="1:11" ht="17.25" customHeight="1" thickBot="1" x14ac:dyDescent="0.4">
      <c r="A40" s="138" t="s">
        <v>212</v>
      </c>
      <c r="B40" s="139"/>
      <c r="C40" s="100"/>
      <c r="D40" s="100"/>
      <c r="E40" s="101"/>
      <c r="F40" s="101"/>
      <c r="G40" s="123">
        <f>SUM(G15:G39)</f>
        <v>0</v>
      </c>
      <c r="H40" s="124"/>
      <c r="I40" s="124"/>
      <c r="J40" s="102"/>
      <c r="K40" s="103"/>
    </row>
    <row r="41" spans="1:11" x14ac:dyDescent="0.3">
      <c r="A41" s="92"/>
      <c r="B41" s="92"/>
      <c r="C41" s="3"/>
      <c r="D41" s="3"/>
      <c r="J41" s="93"/>
      <c r="K41" s="93"/>
    </row>
    <row r="42" spans="1:11" x14ac:dyDescent="0.3">
      <c r="A42" s="92"/>
      <c r="B42" s="92"/>
      <c r="C42" s="3"/>
      <c r="D42" s="3"/>
      <c r="J42" s="93"/>
      <c r="K42" s="93"/>
    </row>
    <row r="43" spans="1:11" x14ac:dyDescent="0.3">
      <c r="A43" s="92"/>
      <c r="B43" s="92"/>
      <c r="C43" s="3"/>
      <c r="D43" s="3"/>
      <c r="J43" s="93"/>
      <c r="K43" s="93"/>
    </row>
    <row r="44" spans="1:11" x14ac:dyDescent="0.3">
      <c r="A44" s="92"/>
      <c r="B44" s="92"/>
      <c r="C44" s="3"/>
      <c r="D44" s="3"/>
      <c r="J44" s="93"/>
      <c r="K44" s="93"/>
    </row>
    <row r="45" spans="1:11" x14ac:dyDescent="0.3">
      <c r="A45" s="92"/>
      <c r="B45" s="92"/>
      <c r="C45" s="3"/>
      <c r="D45" s="3"/>
      <c r="J45" s="93"/>
      <c r="K45" s="93"/>
    </row>
    <row r="46" spans="1:11" x14ac:dyDescent="0.3">
      <c r="A46" s="92"/>
      <c r="B46" s="92"/>
      <c r="C46" s="3"/>
      <c r="D46" s="3"/>
      <c r="J46" s="93"/>
      <c r="K46" s="93"/>
    </row>
    <row r="47" spans="1:11" x14ac:dyDescent="0.3">
      <c r="A47" s="92"/>
      <c r="B47" s="92"/>
      <c r="C47" s="3"/>
      <c r="D47" s="3"/>
      <c r="J47" s="93"/>
      <c r="K47" s="93"/>
    </row>
    <row r="48" spans="1:11" x14ac:dyDescent="0.3">
      <c r="A48" s="92"/>
      <c r="B48" s="92"/>
      <c r="C48" s="3"/>
      <c r="D48" s="3"/>
      <c r="J48" s="93"/>
      <c r="K48" s="93"/>
    </row>
    <row r="49" spans="1:11" x14ac:dyDescent="0.3">
      <c r="A49" s="92"/>
      <c r="B49" s="92"/>
      <c r="C49" s="3"/>
      <c r="D49" s="3"/>
      <c r="J49" s="93"/>
      <c r="K49" s="93"/>
    </row>
    <row r="50" spans="1:11" x14ac:dyDescent="0.3">
      <c r="A50" s="92"/>
      <c r="B50" s="92"/>
      <c r="C50" s="3"/>
      <c r="D50" s="3"/>
      <c r="J50" s="93"/>
      <c r="K50" s="93"/>
    </row>
    <row r="51" spans="1:11" x14ac:dyDescent="0.3">
      <c r="A51" s="92"/>
      <c r="B51" s="92"/>
      <c r="C51" s="3"/>
      <c r="D51" s="3"/>
      <c r="J51" s="93"/>
      <c r="K51" s="93"/>
    </row>
    <row r="52" spans="1:11" x14ac:dyDescent="0.3">
      <c r="A52" s="134" t="s">
        <v>255</v>
      </c>
      <c r="B52" s="134"/>
      <c r="C52" s="57"/>
      <c r="D52" s="57"/>
      <c r="E52" s="57"/>
      <c r="F52" s="57"/>
      <c r="G52" s="57"/>
      <c r="H52" s="57"/>
      <c r="I52" s="57"/>
      <c r="J52" s="135" t="s">
        <v>297</v>
      </c>
      <c r="K52" s="135"/>
    </row>
  </sheetData>
  <mergeCells count="60">
    <mergeCell ref="A5:B5"/>
    <mergeCell ref="A1:K1"/>
    <mergeCell ref="A2:K2"/>
    <mergeCell ref="A3:K3"/>
    <mergeCell ref="A4:C4"/>
    <mergeCell ref="H5:K5"/>
    <mergeCell ref="F5:G5"/>
    <mergeCell ref="A6:B6"/>
    <mergeCell ref="A7:B7"/>
    <mergeCell ref="F6:G6"/>
    <mergeCell ref="F7:G7"/>
    <mergeCell ref="H6:K6"/>
    <mergeCell ref="H7:K7"/>
    <mergeCell ref="H10:K10"/>
    <mergeCell ref="A8:B8"/>
    <mergeCell ref="A9:B9"/>
    <mergeCell ref="F8:G8"/>
    <mergeCell ref="F9:G9"/>
    <mergeCell ref="H8:K8"/>
    <mergeCell ref="H9:K9"/>
    <mergeCell ref="A10:B10"/>
    <mergeCell ref="A11:B11"/>
    <mergeCell ref="A12:C12"/>
    <mergeCell ref="A13:C13"/>
    <mergeCell ref="F10:G10"/>
    <mergeCell ref="F11:G11"/>
    <mergeCell ref="F12:G12"/>
    <mergeCell ref="F13:G13"/>
    <mergeCell ref="H14:K14"/>
    <mergeCell ref="H15:K15"/>
    <mergeCell ref="H16:K16"/>
    <mergeCell ref="H17:K17"/>
    <mergeCell ref="H18:K18"/>
    <mergeCell ref="H20:K20"/>
    <mergeCell ref="H21:K21"/>
    <mergeCell ref="H22:K22"/>
    <mergeCell ref="H23:K23"/>
    <mergeCell ref="H24:K24"/>
    <mergeCell ref="A52:B52"/>
    <mergeCell ref="J52:K52"/>
    <mergeCell ref="H37:K37"/>
    <mergeCell ref="H38:K38"/>
    <mergeCell ref="H39:K39"/>
    <mergeCell ref="A40:B40"/>
    <mergeCell ref="H11:K11"/>
    <mergeCell ref="H12:K12"/>
    <mergeCell ref="F4:K4"/>
    <mergeCell ref="H36:K36"/>
    <mergeCell ref="H30:K30"/>
    <mergeCell ref="H19:K19"/>
    <mergeCell ref="H25:K25"/>
    <mergeCell ref="H26:K26"/>
    <mergeCell ref="H27:K27"/>
    <mergeCell ref="H28:K28"/>
    <mergeCell ref="H29:K29"/>
    <mergeCell ref="H31:K31"/>
    <mergeCell ref="H32:K32"/>
    <mergeCell ref="H33:K33"/>
    <mergeCell ref="H34:K34"/>
    <mergeCell ref="H35:K35"/>
  </mergeCells>
  <printOptions horizontalCentered="1"/>
  <pageMargins left="0.25" right="0.25" top="0.25" bottom="0.25" header="0.05" footer="0.05"/>
  <pageSetup scale="53" fitToHeight="0" orientation="landscape" r:id="rId1"/>
  <drawing r:id="rId2"/>
  <extLst>
    <ext xmlns:x14="http://schemas.microsoft.com/office/spreadsheetml/2009/9/main" uri="{CCE6A557-97BC-4b89-ADB6-D9C93CAAB3DF}">
      <x14:dataValidations xmlns:xm="http://schemas.microsoft.com/office/excel/2006/main" count="6">
        <x14:dataValidation type="list" allowBlank="1" showInputMessage="1" xr:uid="{B47C0009-2D35-4922-A2C5-CE7B998C7A36}">
          <x14:formula1>
            <xm:f>Data!$A$2:$A$20</xm:f>
          </x14:formula1>
          <xm:sqref>C7:D7</xm:sqref>
        </x14:dataValidation>
        <x14:dataValidation type="list" showInputMessage="1" xr:uid="{627FA9A5-29C5-4A98-BF63-3BB17EF00295}">
          <x14:formula1>
            <xm:f>Data!$I$2:$I$7</xm:f>
          </x14:formula1>
          <xm:sqref>F15:F39</xm:sqref>
        </x14:dataValidation>
        <x14:dataValidation type="list" allowBlank="1" showInputMessage="1" xr:uid="{23EDBE89-153B-44DB-A0D8-2BC797811E1B}">
          <x14:formula1>
            <xm:f>Data!$F$2:$F$6</xm:f>
          </x14:formula1>
          <xm:sqref>H7:K7</xm:sqref>
        </x14:dataValidation>
        <x14:dataValidation type="list" allowBlank="1" showInputMessage="1" xr:uid="{E0A31F91-4D0D-457F-8F14-29D503A97DF1}">
          <x14:formula1>
            <xm:f>Data!$H$2:$H$19</xm:f>
          </x14:formula1>
          <xm:sqref>H12:K12</xm:sqref>
        </x14:dataValidation>
        <x14:dataValidation type="list" allowBlank="1" showInputMessage="1" xr:uid="{28D9EE4B-8255-49F4-9E63-2A05CEC9E198}">
          <x14:formula1>
            <xm:f>Data!$B$2:$B$5</xm:f>
          </x14:formula1>
          <xm:sqref>H5:K5</xm:sqref>
        </x14:dataValidation>
        <x14:dataValidation type="list" allowBlank="1" showInputMessage="1" xr:uid="{2F7869CE-15E8-4F3B-B420-DE6E3650938B}">
          <x14:formula1>
            <xm:f>Data!$C$2:$C$6</xm:f>
          </x14:formula1>
          <xm:sqref>H6:K6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F95A7-68DE-4833-99CF-5B7AF98BB5B7}">
  <sheetPr>
    <pageSetUpPr fitToPage="1"/>
  </sheetPr>
  <dimension ref="A1:G33"/>
  <sheetViews>
    <sheetView zoomScaleNormal="100" workbookViewId="0">
      <selection activeCell="G30" sqref="G30"/>
    </sheetView>
  </sheetViews>
  <sheetFormatPr defaultRowHeight="15.6" x14ac:dyDescent="0.3"/>
  <cols>
    <col min="1" max="1" width="37.8984375" customWidth="1"/>
    <col min="2" max="2" width="12.09765625" customWidth="1"/>
    <col min="3" max="3" width="10.8984375" customWidth="1"/>
    <col min="4" max="4" width="17.3984375" customWidth="1"/>
    <col min="5" max="5" width="22.8984375" customWidth="1"/>
    <col min="6" max="6" width="15.8984375" customWidth="1"/>
    <col min="7" max="7" width="10.09765625" customWidth="1"/>
  </cols>
  <sheetData>
    <row r="1" spans="1:7" ht="56.4" customHeight="1" x14ac:dyDescent="0.3">
      <c r="A1" s="218"/>
      <c r="B1" s="218"/>
      <c r="C1" s="218"/>
      <c r="D1" s="218"/>
      <c r="E1" s="218"/>
      <c r="F1" s="218"/>
      <c r="G1" s="218"/>
    </row>
    <row r="2" spans="1:7" ht="12" customHeight="1" x14ac:dyDescent="0.3"/>
    <row r="3" spans="1:7" ht="27" customHeight="1" x14ac:dyDescent="0.3">
      <c r="A3" s="217" t="s">
        <v>273</v>
      </c>
      <c r="B3" s="217"/>
      <c r="C3" s="217"/>
      <c r="D3" s="217"/>
      <c r="E3" s="217"/>
      <c r="F3" s="217"/>
      <c r="G3" s="217"/>
    </row>
    <row r="4" spans="1:7" ht="12" customHeight="1" x14ac:dyDescent="0.3"/>
    <row r="5" spans="1:7" ht="60" customHeight="1" x14ac:dyDescent="0.3">
      <c r="A5" s="216"/>
      <c r="B5" s="216"/>
      <c r="C5" s="216"/>
      <c r="D5" s="216"/>
      <c r="E5" s="216"/>
      <c r="F5" s="216"/>
      <c r="G5" s="216"/>
    </row>
    <row r="6" spans="1:7" ht="12" customHeight="1" x14ac:dyDescent="0.3"/>
    <row r="7" spans="1:7" x14ac:dyDescent="0.3">
      <c r="A7" s="20" t="s">
        <v>0</v>
      </c>
      <c r="B7" s="20" t="s">
        <v>43</v>
      </c>
      <c r="C7" s="20" t="s">
        <v>56</v>
      </c>
      <c r="D7" s="20" t="s">
        <v>1</v>
      </c>
      <c r="E7" s="20" t="s">
        <v>18</v>
      </c>
      <c r="F7" s="20" t="s">
        <v>41</v>
      </c>
      <c r="G7" s="20" t="s">
        <v>70</v>
      </c>
    </row>
    <row r="8" spans="1:7" x14ac:dyDescent="0.3">
      <c r="A8" s="32" t="s">
        <v>2</v>
      </c>
      <c r="B8" s="33" t="s">
        <v>44</v>
      </c>
      <c r="C8" s="34">
        <v>2100001</v>
      </c>
      <c r="D8" s="33" t="s">
        <v>3</v>
      </c>
      <c r="E8" s="35" t="s">
        <v>19</v>
      </c>
      <c r="F8" s="34" t="s">
        <v>71</v>
      </c>
      <c r="G8" s="36" t="s">
        <v>72</v>
      </c>
    </row>
    <row r="9" spans="1:7" x14ac:dyDescent="0.3">
      <c r="A9" s="26" t="s">
        <v>4</v>
      </c>
      <c r="B9" s="22" t="s">
        <v>46</v>
      </c>
      <c r="C9" s="10">
        <v>2100002</v>
      </c>
      <c r="D9" s="22" t="s">
        <v>5</v>
      </c>
      <c r="E9" s="23" t="s">
        <v>21</v>
      </c>
      <c r="F9" s="10" t="s">
        <v>73</v>
      </c>
      <c r="G9" s="11" t="s">
        <v>74</v>
      </c>
    </row>
    <row r="10" spans="1:7" x14ac:dyDescent="0.3">
      <c r="A10" s="37" t="s">
        <v>42</v>
      </c>
      <c r="B10" s="33" t="s">
        <v>45</v>
      </c>
      <c r="C10" s="34">
        <v>2100003</v>
      </c>
      <c r="D10" s="33" t="s">
        <v>3</v>
      </c>
      <c r="E10" s="35" t="s">
        <v>19</v>
      </c>
      <c r="F10" s="34" t="s">
        <v>71</v>
      </c>
      <c r="G10" s="38" t="s">
        <v>72</v>
      </c>
    </row>
    <row r="11" spans="1:7" x14ac:dyDescent="0.3">
      <c r="A11" s="26" t="s">
        <v>53</v>
      </c>
      <c r="B11" s="22" t="s">
        <v>54</v>
      </c>
      <c r="C11" s="10">
        <v>2100004</v>
      </c>
      <c r="D11" s="22" t="s">
        <v>3</v>
      </c>
      <c r="E11" s="23" t="s">
        <v>19</v>
      </c>
      <c r="F11" s="10" t="s">
        <v>71</v>
      </c>
      <c r="G11" s="11" t="s">
        <v>72</v>
      </c>
    </row>
    <row r="12" spans="1:7" x14ac:dyDescent="0.3">
      <c r="A12" s="39" t="s">
        <v>7</v>
      </c>
      <c r="B12" s="40" t="s">
        <v>47</v>
      </c>
      <c r="C12" s="41">
        <v>2100007</v>
      </c>
      <c r="D12" s="33" t="s">
        <v>5</v>
      </c>
      <c r="E12" s="35" t="s">
        <v>21</v>
      </c>
      <c r="F12" s="34" t="s">
        <v>73</v>
      </c>
      <c r="G12" s="38" t="s">
        <v>74</v>
      </c>
    </row>
    <row r="13" spans="1:7" x14ac:dyDescent="0.3">
      <c r="A13" s="27" t="s">
        <v>52</v>
      </c>
      <c r="B13" s="24" t="s">
        <v>57</v>
      </c>
      <c r="C13" s="25">
        <v>2100008</v>
      </c>
      <c r="D13" s="22" t="s">
        <v>6</v>
      </c>
      <c r="E13" s="23" t="s">
        <v>20</v>
      </c>
      <c r="F13" s="10" t="s">
        <v>75</v>
      </c>
      <c r="G13" s="11" t="s">
        <v>269</v>
      </c>
    </row>
    <row r="14" spans="1:7" x14ac:dyDescent="0.3">
      <c r="A14" s="37" t="s">
        <v>8</v>
      </c>
      <c r="B14" s="33" t="s">
        <v>48</v>
      </c>
      <c r="C14" s="34">
        <v>2100009</v>
      </c>
      <c r="D14" s="33" t="s">
        <v>3</v>
      </c>
      <c r="E14" s="35" t="s">
        <v>19</v>
      </c>
      <c r="F14" s="34" t="s">
        <v>71</v>
      </c>
      <c r="G14" s="38" t="s">
        <v>72</v>
      </c>
    </row>
    <row r="15" spans="1:7" x14ac:dyDescent="0.3">
      <c r="A15" s="26" t="s">
        <v>9</v>
      </c>
      <c r="B15" s="22" t="s">
        <v>58</v>
      </c>
      <c r="C15" s="10">
        <v>2100021</v>
      </c>
      <c r="D15" s="22" t="s">
        <v>6</v>
      </c>
      <c r="E15" s="23" t="s">
        <v>20</v>
      </c>
      <c r="F15" s="10" t="s">
        <v>75</v>
      </c>
      <c r="G15" s="11" t="s">
        <v>269</v>
      </c>
    </row>
    <row r="16" spans="1:7" x14ac:dyDescent="0.3">
      <c r="A16" s="39" t="s">
        <v>10</v>
      </c>
      <c r="B16" s="40" t="s">
        <v>49</v>
      </c>
      <c r="C16" s="41">
        <v>2100006</v>
      </c>
      <c r="D16" s="40" t="s">
        <v>3</v>
      </c>
      <c r="E16" s="35" t="s">
        <v>19</v>
      </c>
      <c r="F16" s="34" t="s">
        <v>71</v>
      </c>
      <c r="G16" s="38" t="s">
        <v>72</v>
      </c>
    </row>
    <row r="17" spans="1:7" x14ac:dyDescent="0.3">
      <c r="A17" s="26" t="s">
        <v>11</v>
      </c>
      <c r="B17" s="22" t="s">
        <v>50</v>
      </c>
      <c r="C17" s="10">
        <v>2100011</v>
      </c>
      <c r="D17" s="22" t="s">
        <v>3</v>
      </c>
      <c r="E17" s="23" t="s">
        <v>19</v>
      </c>
      <c r="F17" s="10" t="s">
        <v>71</v>
      </c>
      <c r="G17" s="11" t="s">
        <v>72</v>
      </c>
    </row>
    <row r="18" spans="1:7" x14ac:dyDescent="0.3">
      <c r="A18" s="37" t="s">
        <v>59</v>
      </c>
      <c r="B18" s="33" t="s">
        <v>60</v>
      </c>
      <c r="C18" s="34" t="s">
        <v>61</v>
      </c>
      <c r="D18" s="33" t="s">
        <v>6</v>
      </c>
      <c r="E18" s="30" t="s">
        <v>20</v>
      </c>
      <c r="F18" s="34" t="s">
        <v>75</v>
      </c>
      <c r="G18" s="38" t="s">
        <v>269</v>
      </c>
    </row>
    <row r="19" spans="1:7" x14ac:dyDescent="0.3">
      <c r="A19" s="26" t="s">
        <v>12</v>
      </c>
      <c r="B19" s="22" t="s">
        <v>62</v>
      </c>
      <c r="C19" s="10">
        <v>2100014</v>
      </c>
      <c r="D19" s="22" t="s">
        <v>6</v>
      </c>
      <c r="E19" s="23" t="s">
        <v>20</v>
      </c>
      <c r="F19" s="10" t="s">
        <v>75</v>
      </c>
      <c r="G19" s="11" t="s">
        <v>269</v>
      </c>
    </row>
    <row r="20" spans="1:7" x14ac:dyDescent="0.3">
      <c r="A20" s="37" t="s">
        <v>13</v>
      </c>
      <c r="B20" s="33" t="s">
        <v>51</v>
      </c>
      <c r="C20" s="34">
        <v>2100012</v>
      </c>
      <c r="D20" s="33" t="s">
        <v>6</v>
      </c>
      <c r="E20" s="35" t="s">
        <v>20</v>
      </c>
      <c r="F20" s="34" t="s">
        <v>75</v>
      </c>
      <c r="G20" s="38" t="s">
        <v>269</v>
      </c>
    </row>
    <row r="21" spans="1:7" x14ac:dyDescent="0.3">
      <c r="A21" s="26" t="s">
        <v>14</v>
      </c>
      <c r="B21" s="22" t="s">
        <v>63</v>
      </c>
      <c r="C21" s="10">
        <v>2100016</v>
      </c>
      <c r="D21" s="22" t="s">
        <v>3</v>
      </c>
      <c r="E21" s="23" t="s">
        <v>19</v>
      </c>
      <c r="F21" s="10" t="s">
        <v>71</v>
      </c>
      <c r="G21" s="11" t="s">
        <v>72</v>
      </c>
    </row>
    <row r="22" spans="1:7" x14ac:dyDescent="0.3">
      <c r="A22" s="37" t="s">
        <v>15</v>
      </c>
      <c r="B22" s="33" t="s">
        <v>55</v>
      </c>
      <c r="C22" s="34">
        <v>2100017</v>
      </c>
      <c r="D22" s="33" t="s">
        <v>3</v>
      </c>
      <c r="E22" s="35" t="s">
        <v>19</v>
      </c>
      <c r="F22" s="34" t="s">
        <v>71</v>
      </c>
      <c r="G22" s="38" t="s">
        <v>72</v>
      </c>
    </row>
    <row r="23" spans="1:7" x14ac:dyDescent="0.3">
      <c r="A23" s="26" t="s">
        <v>64</v>
      </c>
      <c r="B23" s="22" t="s">
        <v>65</v>
      </c>
      <c r="C23" s="10">
        <v>2100019</v>
      </c>
      <c r="D23" s="22" t="s">
        <v>61</v>
      </c>
      <c r="E23" s="23" t="s">
        <v>61</v>
      </c>
      <c r="F23" s="10" t="s">
        <v>61</v>
      </c>
      <c r="G23" s="11" t="s">
        <v>61</v>
      </c>
    </row>
    <row r="24" spans="1:7" x14ac:dyDescent="0.3">
      <c r="A24" s="37" t="s">
        <v>16</v>
      </c>
      <c r="B24" s="33" t="s">
        <v>66</v>
      </c>
      <c r="C24" s="34">
        <v>2100013</v>
      </c>
      <c r="D24" s="33" t="s">
        <v>6</v>
      </c>
      <c r="E24" s="35" t="s">
        <v>20</v>
      </c>
      <c r="F24" s="34" t="s">
        <v>75</v>
      </c>
      <c r="G24" s="38" t="s">
        <v>269</v>
      </c>
    </row>
    <row r="25" spans="1:7" x14ac:dyDescent="0.3">
      <c r="A25" s="26" t="s">
        <v>17</v>
      </c>
      <c r="B25" s="22" t="s">
        <v>67</v>
      </c>
      <c r="C25" s="10">
        <v>2100020</v>
      </c>
      <c r="D25" s="22" t="s">
        <v>6</v>
      </c>
      <c r="E25" s="23" t="s">
        <v>20</v>
      </c>
      <c r="F25" s="10" t="s">
        <v>75</v>
      </c>
      <c r="G25" s="11" t="s">
        <v>269</v>
      </c>
    </row>
    <row r="26" spans="1:7" x14ac:dyDescent="0.3">
      <c r="A26" s="42" t="s">
        <v>68</v>
      </c>
      <c r="B26" s="43" t="s">
        <v>69</v>
      </c>
      <c r="C26" s="44">
        <v>2100018</v>
      </c>
      <c r="D26" s="43" t="s">
        <v>6</v>
      </c>
      <c r="E26" s="45" t="s">
        <v>20</v>
      </c>
      <c r="F26" s="44" t="s">
        <v>75</v>
      </c>
      <c r="G26" s="46" t="s">
        <v>269</v>
      </c>
    </row>
    <row r="28" spans="1:7" x14ac:dyDescent="0.3">
      <c r="A28" s="20" t="s">
        <v>77</v>
      </c>
      <c r="B28" s="20" t="s">
        <v>78</v>
      </c>
      <c r="C28" s="20" t="s">
        <v>78</v>
      </c>
      <c r="D28" s="20" t="s">
        <v>22</v>
      </c>
      <c r="E28" s="20" t="s">
        <v>18</v>
      </c>
      <c r="F28" s="20" t="s">
        <v>41</v>
      </c>
      <c r="G28" s="20" t="s">
        <v>70</v>
      </c>
    </row>
    <row r="29" spans="1:7" x14ac:dyDescent="0.3">
      <c r="A29" s="28" t="s">
        <v>77</v>
      </c>
      <c r="B29" s="21" t="s">
        <v>78</v>
      </c>
      <c r="C29" s="21" t="s">
        <v>78</v>
      </c>
      <c r="D29" s="29" t="s">
        <v>270</v>
      </c>
      <c r="E29" s="30" t="s">
        <v>271</v>
      </c>
      <c r="F29" s="21" t="s">
        <v>272</v>
      </c>
      <c r="G29" s="31" t="s">
        <v>304</v>
      </c>
    </row>
    <row r="30" spans="1:7" x14ac:dyDescent="0.3">
      <c r="A30" s="110" t="s">
        <v>77</v>
      </c>
      <c r="B30" s="107" t="s">
        <v>78</v>
      </c>
      <c r="C30" s="107" t="s">
        <v>78</v>
      </c>
      <c r="D30" s="108" t="s">
        <v>298</v>
      </c>
      <c r="E30" s="109" t="s">
        <v>23</v>
      </c>
      <c r="F30" s="107" t="s">
        <v>76</v>
      </c>
      <c r="G30" s="111" t="s">
        <v>305</v>
      </c>
    </row>
    <row r="31" spans="1:7" x14ac:dyDescent="0.3">
      <c r="A31" s="116" t="s">
        <v>77</v>
      </c>
      <c r="B31" s="112" t="s">
        <v>78</v>
      </c>
      <c r="C31" s="112" t="s">
        <v>78</v>
      </c>
      <c r="D31" s="113" t="s">
        <v>299</v>
      </c>
      <c r="E31" s="114" t="s">
        <v>300</v>
      </c>
      <c r="F31" s="112" t="s">
        <v>301</v>
      </c>
      <c r="G31" s="115" t="s">
        <v>302</v>
      </c>
    </row>
    <row r="33" spans="1:7" x14ac:dyDescent="0.3">
      <c r="A33" s="58" t="s">
        <v>268</v>
      </c>
      <c r="B33" s="57"/>
      <c r="C33" s="57"/>
      <c r="D33" s="57"/>
      <c r="E33" s="57"/>
      <c r="F33" s="135" t="s">
        <v>303</v>
      </c>
      <c r="G33" s="135"/>
    </row>
  </sheetData>
  <mergeCells count="4">
    <mergeCell ref="F33:G33"/>
    <mergeCell ref="A5:G5"/>
    <mergeCell ref="A3:G3"/>
    <mergeCell ref="A1:G1"/>
  </mergeCells>
  <hyperlinks>
    <hyperlink ref="E8" r:id="rId1" xr:uid="{8F078770-2FAA-4055-968B-E5AF3182DC13}"/>
    <hyperlink ref="E9" r:id="rId2" xr:uid="{D8DAF2C6-8828-4A0D-AF40-9188F2F9E96D}"/>
    <hyperlink ref="E12" r:id="rId3" xr:uid="{7903F43A-FA29-4241-BACB-0BD109001ABC}"/>
    <hyperlink ref="E12:E19" r:id="rId4" display="mfrailey@kennesaw.edu" xr:uid="{87FDB9FB-7EEA-4B43-BED8-2A1EA282E1F8}"/>
    <hyperlink ref="E13" r:id="rId5" xr:uid="{ED071267-7B38-4FD8-9F63-1B7BE078B5EF}"/>
    <hyperlink ref="E10" r:id="rId6" xr:uid="{74888D25-6CD3-4010-A6C3-C9D15CE27FDA}"/>
    <hyperlink ref="E18" r:id="rId7" xr:uid="{335AB9BA-9B98-4A5B-964C-9FF4BAE6AD77}"/>
    <hyperlink ref="E30" r:id="rId8" xr:uid="{66E262B6-6166-470F-A890-D299AAA024BD}"/>
    <hyperlink ref="E29" r:id="rId9" xr:uid="{83BBF8B4-BD41-4DDA-A105-01FD45EEC736}"/>
    <hyperlink ref="E31" r:id="rId10" xr:uid="{4A5E2A7E-A5A9-471A-9334-FF849131CD9F}"/>
  </hyperlinks>
  <printOptions horizontalCentered="1"/>
  <pageMargins left="0.25" right="0.25" top="0.25" bottom="0.25" header="0.05" footer="0.05"/>
  <pageSetup scale="98" fitToHeight="0" orientation="landscape" r:id="rId11"/>
  <drawing r:id="rId12"/>
  <tableParts count="2">
    <tablePart r:id="rId13"/>
    <tablePart r:id="rId1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39EB3-7655-430C-BF04-7D50DA00CBE4}">
  <dimension ref="A1:J64"/>
  <sheetViews>
    <sheetView zoomScale="90" zoomScaleNormal="90" workbookViewId="0"/>
  </sheetViews>
  <sheetFormatPr defaultRowHeight="15.6" x14ac:dyDescent="0.3"/>
  <cols>
    <col min="1" max="5" width="42.09765625" customWidth="1"/>
    <col min="6" max="6" width="23.09765625" customWidth="1"/>
    <col min="7" max="7" width="48.5" customWidth="1"/>
    <col min="8" max="8" width="15.09765625" customWidth="1"/>
    <col min="9" max="9" width="15.8984375" customWidth="1"/>
  </cols>
  <sheetData>
    <row r="1" spans="1:10" x14ac:dyDescent="0.3">
      <c r="A1" s="87" t="s">
        <v>100</v>
      </c>
      <c r="B1" s="87" t="s">
        <v>151</v>
      </c>
      <c r="C1" s="87" t="s">
        <v>155</v>
      </c>
      <c r="D1" s="87" t="s">
        <v>101</v>
      </c>
      <c r="E1" s="87" t="s">
        <v>214</v>
      </c>
      <c r="F1" s="87" t="s">
        <v>191</v>
      </c>
      <c r="G1" s="87" t="s">
        <v>213</v>
      </c>
      <c r="H1" s="87" t="s">
        <v>251</v>
      </c>
      <c r="I1" s="87" t="s">
        <v>202</v>
      </c>
      <c r="J1" s="75"/>
    </row>
    <row r="2" spans="1:10" x14ac:dyDescent="0.3">
      <c r="A2" s="73" t="s">
        <v>79</v>
      </c>
      <c r="B2" s="88" t="s">
        <v>152</v>
      </c>
      <c r="C2" s="121" t="s">
        <v>278</v>
      </c>
      <c r="D2" s="73" t="s">
        <v>198</v>
      </c>
      <c r="E2" s="74" t="s">
        <v>159</v>
      </c>
      <c r="F2" s="74" t="s">
        <v>192</v>
      </c>
      <c r="G2" s="121" t="s">
        <v>282</v>
      </c>
      <c r="H2" s="74" t="s">
        <v>252</v>
      </c>
      <c r="I2" s="74" t="s">
        <v>207</v>
      </c>
      <c r="J2" s="75"/>
    </row>
    <row r="3" spans="1:10" x14ac:dyDescent="0.3">
      <c r="A3" s="73" t="s">
        <v>80</v>
      </c>
      <c r="B3" s="88" t="s">
        <v>153</v>
      </c>
      <c r="C3" s="74" t="s">
        <v>156</v>
      </c>
      <c r="D3" s="73" t="s">
        <v>220</v>
      </c>
      <c r="E3" s="74" t="s">
        <v>160</v>
      </c>
      <c r="F3" s="74" t="s">
        <v>193</v>
      </c>
      <c r="G3" s="74" t="s">
        <v>105</v>
      </c>
      <c r="H3" s="74" t="s">
        <v>61</v>
      </c>
      <c r="I3" s="74" t="s">
        <v>206</v>
      </c>
      <c r="J3" s="75"/>
    </row>
    <row r="4" spans="1:10" x14ac:dyDescent="0.3">
      <c r="A4" s="73" t="s">
        <v>81</v>
      </c>
      <c r="B4" s="122" t="s">
        <v>280</v>
      </c>
      <c r="C4" s="74" t="s">
        <v>157</v>
      </c>
      <c r="D4" s="73" t="s">
        <v>199</v>
      </c>
      <c r="E4" s="74" t="s">
        <v>161</v>
      </c>
      <c r="F4" s="74" t="s">
        <v>194</v>
      </c>
      <c r="G4" s="74" t="s">
        <v>106</v>
      </c>
      <c r="H4" s="74" t="s">
        <v>236</v>
      </c>
      <c r="I4" s="74" t="s">
        <v>208</v>
      </c>
      <c r="J4" s="75"/>
    </row>
    <row r="5" spans="1:10" x14ac:dyDescent="0.3">
      <c r="A5" s="73" t="s">
        <v>82</v>
      </c>
      <c r="B5" s="88" t="s">
        <v>154</v>
      </c>
      <c r="C5" s="74" t="s">
        <v>158</v>
      </c>
      <c r="D5" s="73" t="s">
        <v>200</v>
      </c>
      <c r="E5" s="121" t="s">
        <v>288</v>
      </c>
      <c r="F5" s="74" t="s">
        <v>40</v>
      </c>
      <c r="G5" s="74" t="s">
        <v>114</v>
      </c>
      <c r="H5" s="74" t="s">
        <v>237</v>
      </c>
      <c r="I5" s="74" t="s">
        <v>209</v>
      </c>
      <c r="J5" s="75"/>
    </row>
    <row r="6" spans="1:10" x14ac:dyDescent="0.3">
      <c r="A6" s="73" t="s">
        <v>83</v>
      </c>
      <c r="B6" s="75"/>
      <c r="C6" s="121" t="s">
        <v>279</v>
      </c>
      <c r="D6" s="75"/>
      <c r="E6" s="74" t="s">
        <v>162</v>
      </c>
      <c r="F6" s="74" t="s">
        <v>195</v>
      </c>
      <c r="G6" s="74" t="s">
        <v>115</v>
      </c>
      <c r="H6" s="74" t="s">
        <v>238</v>
      </c>
      <c r="I6" s="74" t="s">
        <v>204</v>
      </c>
      <c r="J6" s="75"/>
    </row>
    <row r="7" spans="1:10" x14ac:dyDescent="0.3">
      <c r="A7" s="73" t="s">
        <v>84</v>
      </c>
      <c r="B7" s="75"/>
      <c r="C7" s="75"/>
      <c r="D7" s="75"/>
      <c r="E7" s="74" t="s">
        <v>163</v>
      </c>
      <c r="F7" s="76"/>
      <c r="G7" s="74" t="s">
        <v>116</v>
      </c>
      <c r="H7" s="74" t="s">
        <v>239</v>
      </c>
      <c r="I7" s="74" t="s">
        <v>205</v>
      </c>
      <c r="J7" s="75"/>
    </row>
    <row r="8" spans="1:10" x14ac:dyDescent="0.3">
      <c r="A8" s="73" t="s">
        <v>85</v>
      </c>
      <c r="B8" s="75"/>
      <c r="C8" s="75"/>
      <c r="D8" s="75"/>
      <c r="E8" s="74" t="s">
        <v>215</v>
      </c>
      <c r="F8" s="76"/>
      <c r="G8" s="74" t="s">
        <v>117</v>
      </c>
      <c r="H8" s="74" t="s">
        <v>240</v>
      </c>
      <c r="I8" s="75"/>
      <c r="J8" s="75"/>
    </row>
    <row r="9" spans="1:10" x14ac:dyDescent="0.3">
      <c r="A9" s="73" t="s">
        <v>86</v>
      </c>
      <c r="B9" s="75"/>
      <c r="C9" s="75"/>
      <c r="D9" s="75"/>
      <c r="E9" s="74" t="s">
        <v>164</v>
      </c>
      <c r="F9" s="76"/>
      <c r="G9" s="74" t="s">
        <v>118</v>
      </c>
      <c r="H9" s="74" t="s">
        <v>241</v>
      </c>
      <c r="I9" s="75"/>
      <c r="J9" s="75"/>
    </row>
    <row r="10" spans="1:10" x14ac:dyDescent="0.3">
      <c r="A10" s="73" t="s">
        <v>87</v>
      </c>
      <c r="B10" s="75"/>
      <c r="C10" s="75"/>
      <c r="D10" s="75"/>
      <c r="E10" s="74" t="s">
        <v>224</v>
      </c>
      <c r="F10" s="76"/>
      <c r="G10" s="74" t="s">
        <v>119</v>
      </c>
      <c r="H10" s="74" t="s">
        <v>242</v>
      </c>
      <c r="I10" s="75"/>
      <c r="J10" s="75"/>
    </row>
    <row r="11" spans="1:10" x14ac:dyDescent="0.3">
      <c r="A11" s="73" t="s">
        <v>88</v>
      </c>
      <c r="B11" s="75"/>
      <c r="C11" s="75"/>
      <c r="D11" s="75"/>
      <c r="E11" s="74" t="s">
        <v>165</v>
      </c>
      <c r="F11" s="76"/>
      <c r="G11" s="74" t="s">
        <v>120</v>
      </c>
      <c r="H11" s="74" t="s">
        <v>243</v>
      </c>
      <c r="I11" s="75"/>
      <c r="J11" s="75"/>
    </row>
    <row r="12" spans="1:10" x14ac:dyDescent="0.3">
      <c r="A12" s="73" t="s">
        <v>89</v>
      </c>
      <c r="B12" s="75"/>
      <c r="C12" s="75"/>
      <c r="D12" s="75"/>
      <c r="E12" s="121" t="s">
        <v>286</v>
      </c>
      <c r="F12" s="76"/>
      <c r="G12" s="74" t="s">
        <v>121</v>
      </c>
      <c r="H12" s="74" t="s">
        <v>244</v>
      </c>
      <c r="I12" s="75"/>
      <c r="J12" s="75"/>
    </row>
    <row r="13" spans="1:10" x14ac:dyDescent="0.3">
      <c r="A13" s="73" t="s">
        <v>90</v>
      </c>
      <c r="B13" s="75"/>
      <c r="C13" s="75"/>
      <c r="D13" s="75"/>
      <c r="E13" s="74" t="s">
        <v>166</v>
      </c>
      <c r="F13" s="76"/>
      <c r="G13" s="74" t="s">
        <v>122</v>
      </c>
      <c r="H13" s="74" t="s">
        <v>245</v>
      </c>
      <c r="I13" s="75"/>
      <c r="J13" s="75"/>
    </row>
    <row r="14" spans="1:10" x14ac:dyDescent="0.3">
      <c r="A14" s="73" t="s">
        <v>91</v>
      </c>
      <c r="B14" s="75"/>
      <c r="C14" s="75"/>
      <c r="D14" s="75"/>
      <c r="E14" s="74" t="s">
        <v>167</v>
      </c>
      <c r="F14" s="76"/>
      <c r="G14" s="74" t="s">
        <v>123</v>
      </c>
      <c r="H14" s="74" t="s">
        <v>195</v>
      </c>
      <c r="I14" s="75"/>
      <c r="J14" s="75"/>
    </row>
    <row r="15" spans="1:10" x14ac:dyDescent="0.3">
      <c r="A15" s="73" t="s">
        <v>92</v>
      </c>
      <c r="B15" s="75"/>
      <c r="C15" s="75"/>
      <c r="D15" s="75"/>
      <c r="E15" s="74" t="s">
        <v>168</v>
      </c>
      <c r="F15" s="76"/>
      <c r="G15" s="74" t="s">
        <v>124</v>
      </c>
      <c r="H15" s="74" t="s">
        <v>246</v>
      </c>
      <c r="I15" s="75"/>
      <c r="J15" s="75"/>
    </row>
    <row r="16" spans="1:10" x14ac:dyDescent="0.3">
      <c r="A16" s="73" t="s">
        <v>93</v>
      </c>
      <c r="B16" s="75"/>
      <c r="C16" s="75"/>
      <c r="D16" s="75"/>
      <c r="E16" s="74" t="s">
        <v>169</v>
      </c>
      <c r="F16" s="76"/>
      <c r="G16" s="74" t="s">
        <v>125</v>
      </c>
      <c r="H16" s="74" t="s">
        <v>247</v>
      </c>
      <c r="I16" s="75"/>
      <c r="J16" s="75"/>
    </row>
    <row r="17" spans="1:10" x14ac:dyDescent="0.3">
      <c r="A17" s="73" t="s">
        <v>94</v>
      </c>
      <c r="B17" s="75"/>
      <c r="C17" s="75"/>
      <c r="D17" s="75"/>
      <c r="E17" s="74" t="s">
        <v>170</v>
      </c>
      <c r="F17" s="76"/>
      <c r="G17" s="74" t="s">
        <v>126</v>
      </c>
      <c r="H17" s="74" t="s">
        <v>248</v>
      </c>
      <c r="I17" s="75"/>
      <c r="J17" s="75"/>
    </row>
    <row r="18" spans="1:10" x14ac:dyDescent="0.3">
      <c r="A18" s="73" t="s">
        <v>95</v>
      </c>
      <c r="B18" s="75"/>
      <c r="C18" s="75"/>
      <c r="D18" s="75"/>
      <c r="E18" s="74" t="s">
        <v>171</v>
      </c>
      <c r="F18" s="76"/>
      <c r="G18" s="74" t="s">
        <v>127</v>
      </c>
      <c r="H18" s="74" t="s">
        <v>249</v>
      </c>
      <c r="I18" s="75"/>
      <c r="J18" s="75"/>
    </row>
    <row r="19" spans="1:10" x14ac:dyDescent="0.3">
      <c r="A19" s="73" t="s">
        <v>96</v>
      </c>
      <c r="B19" s="75"/>
      <c r="C19" s="75"/>
      <c r="D19" s="75"/>
      <c r="E19" s="121" t="s">
        <v>287</v>
      </c>
      <c r="F19" s="76"/>
      <c r="G19" s="74" t="s">
        <v>128</v>
      </c>
      <c r="H19" s="74" t="s">
        <v>250</v>
      </c>
      <c r="I19" s="75"/>
      <c r="J19" s="75"/>
    </row>
    <row r="20" spans="1:10" x14ac:dyDescent="0.3">
      <c r="A20" s="73" t="s">
        <v>97</v>
      </c>
      <c r="B20" s="75"/>
      <c r="C20" s="75"/>
      <c r="D20" s="75"/>
      <c r="E20" s="74" t="s">
        <v>172</v>
      </c>
      <c r="F20" s="76"/>
      <c r="G20" s="74" t="s">
        <v>129</v>
      </c>
      <c r="H20" s="76"/>
      <c r="I20" s="75"/>
      <c r="J20" s="75"/>
    </row>
    <row r="21" spans="1:10" x14ac:dyDescent="0.3">
      <c r="B21" s="75"/>
      <c r="C21" s="75"/>
      <c r="D21" s="75"/>
      <c r="E21" s="74" t="s">
        <v>223</v>
      </c>
      <c r="F21" s="76"/>
      <c r="G21" s="74" t="s">
        <v>130</v>
      </c>
      <c r="H21" s="76"/>
      <c r="I21" s="75"/>
      <c r="J21" s="75"/>
    </row>
    <row r="22" spans="1:10" x14ac:dyDescent="0.3">
      <c r="B22" s="75"/>
      <c r="C22" s="75"/>
      <c r="D22" s="75"/>
      <c r="E22" s="74" t="s">
        <v>173</v>
      </c>
      <c r="F22" s="76"/>
      <c r="G22" s="74" t="s">
        <v>131</v>
      </c>
      <c r="H22" s="76"/>
      <c r="I22" s="75"/>
      <c r="J22" s="75"/>
    </row>
    <row r="23" spans="1:10" x14ac:dyDescent="0.3">
      <c r="B23" s="75"/>
      <c r="C23" s="75"/>
      <c r="D23" s="75"/>
      <c r="E23" s="74" t="s">
        <v>174</v>
      </c>
      <c r="F23" s="76"/>
      <c r="G23" s="74" t="s">
        <v>132</v>
      </c>
      <c r="H23" s="76"/>
      <c r="I23" s="75"/>
      <c r="J23" s="75"/>
    </row>
    <row r="24" spans="1:10" x14ac:dyDescent="0.3">
      <c r="B24" s="75"/>
      <c r="C24" s="75"/>
      <c r="D24" s="75"/>
      <c r="E24" s="74" t="s">
        <v>221</v>
      </c>
      <c r="F24" s="76"/>
      <c r="G24" s="74" t="s">
        <v>133</v>
      </c>
      <c r="H24" s="76"/>
      <c r="I24" s="75"/>
      <c r="J24" s="75"/>
    </row>
    <row r="25" spans="1:10" x14ac:dyDescent="0.3">
      <c r="B25" s="75"/>
      <c r="C25" s="75"/>
      <c r="D25" s="75"/>
      <c r="E25" s="121" t="s">
        <v>285</v>
      </c>
      <c r="F25" s="76"/>
      <c r="G25" s="74" t="s">
        <v>134</v>
      </c>
      <c r="H25" s="76"/>
      <c r="I25" s="75"/>
      <c r="J25" s="75"/>
    </row>
    <row r="26" spans="1:10" x14ac:dyDescent="0.3">
      <c r="B26" s="75"/>
      <c r="C26" s="75"/>
      <c r="D26" s="75"/>
      <c r="E26" s="74" t="s">
        <v>175</v>
      </c>
      <c r="F26" s="76"/>
      <c r="G26" s="74" t="s">
        <v>135</v>
      </c>
      <c r="H26" s="76"/>
      <c r="I26" s="75"/>
      <c r="J26" s="75"/>
    </row>
    <row r="27" spans="1:10" x14ac:dyDescent="0.3">
      <c r="B27" s="75"/>
      <c r="C27" s="75"/>
      <c r="D27" s="75"/>
      <c r="E27" s="74" t="s">
        <v>176</v>
      </c>
      <c r="F27" s="76"/>
      <c r="G27" s="74" t="s">
        <v>136</v>
      </c>
      <c r="H27" s="76"/>
      <c r="I27" s="75"/>
      <c r="J27" s="75"/>
    </row>
    <row r="28" spans="1:10" x14ac:dyDescent="0.3">
      <c r="B28" s="75"/>
      <c r="C28" s="75"/>
      <c r="D28" s="75"/>
      <c r="E28" s="121" t="s">
        <v>283</v>
      </c>
      <c r="F28" s="76"/>
      <c r="G28" s="74" t="s">
        <v>138</v>
      </c>
      <c r="H28" s="76"/>
      <c r="I28" s="75"/>
      <c r="J28" s="75"/>
    </row>
    <row r="29" spans="1:10" x14ac:dyDescent="0.3">
      <c r="B29" s="75"/>
      <c r="C29" s="75"/>
      <c r="D29" s="75"/>
      <c r="E29" s="121" t="s">
        <v>284</v>
      </c>
      <c r="F29" s="76"/>
      <c r="G29" s="74" t="s">
        <v>139</v>
      </c>
      <c r="H29" s="76"/>
      <c r="I29" s="75"/>
      <c r="J29" s="75"/>
    </row>
    <row r="30" spans="1:10" x14ac:dyDescent="0.3">
      <c r="B30" s="75"/>
      <c r="C30" s="75"/>
      <c r="D30" s="75"/>
      <c r="E30" s="74" t="s">
        <v>177</v>
      </c>
      <c r="F30" s="76"/>
      <c r="G30" s="74" t="s">
        <v>140</v>
      </c>
      <c r="H30" s="76"/>
      <c r="I30" s="75"/>
      <c r="J30" s="75"/>
    </row>
    <row r="31" spans="1:10" x14ac:dyDescent="0.3">
      <c r="B31" s="75"/>
      <c r="C31" s="75"/>
      <c r="D31" s="75"/>
      <c r="E31" s="74" t="s">
        <v>222</v>
      </c>
      <c r="F31" s="76"/>
      <c r="G31" s="74" t="s">
        <v>137</v>
      </c>
      <c r="H31" s="76"/>
      <c r="I31" s="75"/>
      <c r="J31" s="75"/>
    </row>
    <row r="32" spans="1:10" x14ac:dyDescent="0.3">
      <c r="B32" s="75"/>
      <c r="C32" s="75"/>
      <c r="D32" s="75"/>
      <c r="E32" s="74" t="s">
        <v>178</v>
      </c>
      <c r="F32" s="76"/>
      <c r="G32" s="74" t="s">
        <v>141</v>
      </c>
      <c r="H32" s="76"/>
      <c r="I32" s="75"/>
      <c r="J32" s="75"/>
    </row>
    <row r="33" spans="2:10" x14ac:dyDescent="0.3">
      <c r="B33" s="75"/>
      <c r="C33" s="75"/>
      <c r="D33" s="75"/>
      <c r="E33" s="74" t="s">
        <v>179</v>
      </c>
      <c r="F33" s="76"/>
      <c r="G33" s="74" t="s">
        <v>142</v>
      </c>
      <c r="H33" s="76"/>
      <c r="I33" s="75"/>
      <c r="J33" s="75"/>
    </row>
    <row r="34" spans="2:10" x14ac:dyDescent="0.3">
      <c r="B34" s="75"/>
      <c r="C34" s="75"/>
      <c r="D34" s="75"/>
      <c r="E34" s="74" t="s">
        <v>180</v>
      </c>
      <c r="F34" s="76"/>
      <c r="G34" s="74" t="s">
        <v>143</v>
      </c>
      <c r="H34" s="76"/>
      <c r="I34" s="75"/>
      <c r="J34" s="75"/>
    </row>
    <row r="35" spans="2:10" x14ac:dyDescent="0.3">
      <c r="B35" s="75"/>
      <c r="C35" s="75"/>
      <c r="D35" s="75"/>
      <c r="E35" s="74" t="s">
        <v>181</v>
      </c>
      <c r="F35" s="75"/>
      <c r="G35" s="74" t="s">
        <v>144</v>
      </c>
      <c r="H35" s="76"/>
      <c r="I35" s="75"/>
      <c r="J35" s="75"/>
    </row>
    <row r="36" spans="2:10" x14ac:dyDescent="0.3">
      <c r="B36" s="75"/>
      <c r="C36" s="75"/>
      <c r="D36" s="75"/>
      <c r="E36" s="121" t="s">
        <v>292</v>
      </c>
      <c r="F36" s="75"/>
      <c r="G36" s="74" t="s">
        <v>145</v>
      </c>
      <c r="H36" s="76"/>
      <c r="I36" s="75"/>
      <c r="J36" s="75"/>
    </row>
    <row r="37" spans="2:10" x14ac:dyDescent="0.3">
      <c r="B37" s="75"/>
      <c r="C37" s="75"/>
      <c r="D37" s="75"/>
      <c r="E37" s="74" t="s">
        <v>182</v>
      </c>
      <c r="F37" s="75"/>
      <c r="G37" s="74" t="s">
        <v>146</v>
      </c>
      <c r="H37" s="76"/>
      <c r="I37" s="75"/>
      <c r="J37" s="75"/>
    </row>
    <row r="38" spans="2:10" x14ac:dyDescent="0.3">
      <c r="B38" s="75"/>
      <c r="C38" s="75"/>
      <c r="D38" s="75"/>
      <c r="E38" s="74" t="s">
        <v>183</v>
      </c>
      <c r="F38" s="75"/>
      <c r="G38" s="74" t="s">
        <v>147</v>
      </c>
      <c r="H38" s="76"/>
      <c r="I38" s="75"/>
      <c r="J38" s="75"/>
    </row>
    <row r="39" spans="2:10" x14ac:dyDescent="0.3">
      <c r="B39" s="75"/>
      <c r="C39" s="75"/>
      <c r="D39" s="75"/>
      <c r="E39" s="74" t="s">
        <v>184</v>
      </c>
      <c r="F39" s="75"/>
      <c r="G39" s="74" t="s">
        <v>148</v>
      </c>
      <c r="H39" s="76"/>
      <c r="I39" s="75"/>
      <c r="J39" s="75"/>
    </row>
    <row r="40" spans="2:10" x14ac:dyDescent="0.3">
      <c r="B40" s="75"/>
      <c r="C40" s="75"/>
      <c r="D40" s="75"/>
      <c r="E40" s="74" t="s">
        <v>185</v>
      </c>
      <c r="F40" s="75"/>
      <c r="G40" s="74" t="s">
        <v>149</v>
      </c>
      <c r="H40" s="76"/>
      <c r="I40" s="75"/>
      <c r="J40" s="75"/>
    </row>
    <row r="41" spans="2:10" x14ac:dyDescent="0.3">
      <c r="B41" s="75"/>
      <c r="C41" s="75"/>
      <c r="D41" s="75"/>
      <c r="E41" s="74" t="s">
        <v>186</v>
      </c>
      <c r="F41" s="75"/>
      <c r="G41" s="121" t="s">
        <v>281</v>
      </c>
      <c r="H41" s="76"/>
      <c r="I41" s="75"/>
      <c r="J41" s="75"/>
    </row>
    <row r="42" spans="2:10" x14ac:dyDescent="0.3">
      <c r="B42" s="75"/>
      <c r="C42" s="75"/>
      <c r="D42" s="75"/>
      <c r="E42" s="121" t="s">
        <v>291</v>
      </c>
      <c r="F42" s="75"/>
      <c r="G42" s="74" t="s">
        <v>107</v>
      </c>
      <c r="H42" s="76"/>
      <c r="I42" s="75"/>
      <c r="J42" s="75"/>
    </row>
    <row r="43" spans="2:10" x14ac:dyDescent="0.3">
      <c r="B43" s="75"/>
      <c r="C43" s="75"/>
      <c r="D43" s="75"/>
      <c r="E43" s="121" t="s">
        <v>289</v>
      </c>
      <c r="F43" s="75"/>
      <c r="G43" s="74" t="s">
        <v>102</v>
      </c>
      <c r="H43" s="76"/>
      <c r="I43" s="75"/>
      <c r="J43" s="75"/>
    </row>
    <row r="44" spans="2:10" x14ac:dyDescent="0.3">
      <c r="B44" s="75"/>
      <c r="C44" s="75"/>
      <c r="D44" s="75"/>
      <c r="E44" s="74" t="s">
        <v>187</v>
      </c>
      <c r="F44" s="75"/>
      <c r="G44" s="74" t="s">
        <v>103</v>
      </c>
      <c r="H44" s="76"/>
      <c r="I44" s="75"/>
      <c r="J44" s="75"/>
    </row>
    <row r="45" spans="2:10" x14ac:dyDescent="0.3">
      <c r="B45" s="75"/>
      <c r="C45" s="75"/>
      <c r="D45" s="75"/>
      <c r="E45" s="74" t="s">
        <v>188</v>
      </c>
      <c r="F45" s="75"/>
      <c r="G45" s="74" t="s">
        <v>104</v>
      </c>
      <c r="H45" s="76"/>
      <c r="I45" s="75"/>
      <c r="J45" s="75"/>
    </row>
    <row r="46" spans="2:10" x14ac:dyDescent="0.3">
      <c r="B46" s="75"/>
      <c r="C46" s="75"/>
      <c r="D46" s="75"/>
      <c r="E46" s="74" t="s">
        <v>189</v>
      </c>
      <c r="F46" s="75"/>
      <c r="G46" s="74" t="s">
        <v>108</v>
      </c>
      <c r="H46" s="76"/>
      <c r="I46" s="75"/>
      <c r="J46" s="75"/>
    </row>
    <row r="47" spans="2:10" x14ac:dyDescent="0.3">
      <c r="B47" s="75"/>
      <c r="C47" s="75"/>
      <c r="D47" s="75"/>
      <c r="E47" s="74" t="s">
        <v>190</v>
      </c>
      <c r="F47" s="75"/>
      <c r="G47" s="74" t="s">
        <v>109</v>
      </c>
      <c r="H47" s="76"/>
      <c r="I47" s="75"/>
      <c r="J47" s="75"/>
    </row>
    <row r="48" spans="2:10" x14ac:dyDescent="0.3">
      <c r="B48" s="75"/>
      <c r="C48" s="75"/>
      <c r="D48" s="75"/>
      <c r="E48" s="74" t="s">
        <v>225</v>
      </c>
      <c r="F48" s="75"/>
      <c r="G48" s="74" t="s">
        <v>110</v>
      </c>
      <c r="H48" s="76"/>
      <c r="I48" s="75"/>
      <c r="J48" s="75"/>
    </row>
    <row r="49" spans="2:10" x14ac:dyDescent="0.3">
      <c r="B49" s="75"/>
      <c r="C49" s="75"/>
      <c r="D49" s="75"/>
      <c r="E49" s="121" t="s">
        <v>290</v>
      </c>
      <c r="F49" s="75"/>
      <c r="G49" s="74" t="s">
        <v>111</v>
      </c>
      <c r="H49" s="76"/>
      <c r="I49" s="75"/>
      <c r="J49" s="75"/>
    </row>
    <row r="50" spans="2:10" x14ac:dyDescent="0.3">
      <c r="C50" s="75"/>
      <c r="D50" s="75"/>
      <c r="E50" s="74" t="s">
        <v>226</v>
      </c>
      <c r="F50" s="75"/>
      <c r="G50" s="74" t="s">
        <v>112</v>
      </c>
      <c r="H50" s="75"/>
      <c r="I50" s="75"/>
      <c r="J50" s="75"/>
    </row>
    <row r="51" spans="2:10" x14ac:dyDescent="0.3">
      <c r="E51" s="75"/>
      <c r="G51" s="74" t="s">
        <v>113</v>
      </c>
      <c r="H51" s="47"/>
    </row>
    <row r="52" spans="2:10" x14ac:dyDescent="0.3">
      <c r="E52" s="75"/>
      <c r="G52" s="75"/>
    </row>
    <row r="53" spans="2:10" x14ac:dyDescent="0.3">
      <c r="E53" s="75"/>
      <c r="G53" s="47"/>
    </row>
    <row r="54" spans="2:10" x14ac:dyDescent="0.3">
      <c r="E54" s="75"/>
    </row>
    <row r="55" spans="2:10" x14ac:dyDescent="0.3">
      <c r="E55" s="75"/>
    </row>
    <row r="56" spans="2:10" x14ac:dyDescent="0.3">
      <c r="E56" s="75"/>
    </row>
    <row r="57" spans="2:10" x14ac:dyDescent="0.3">
      <c r="E57" s="75"/>
    </row>
    <row r="58" spans="2:10" x14ac:dyDescent="0.3">
      <c r="E58" s="75"/>
    </row>
    <row r="59" spans="2:10" x14ac:dyDescent="0.3">
      <c r="E59" s="75"/>
    </row>
    <row r="60" spans="2:10" x14ac:dyDescent="0.3">
      <c r="E60" s="75"/>
    </row>
    <row r="61" spans="2:10" x14ac:dyDescent="0.3">
      <c r="E61" s="77"/>
    </row>
    <row r="62" spans="2:10" x14ac:dyDescent="0.3">
      <c r="E62" s="77"/>
    </row>
    <row r="63" spans="2:10" x14ac:dyDescent="0.3">
      <c r="E63" s="77"/>
    </row>
    <row r="64" spans="2:10" x14ac:dyDescent="0.3">
      <c r="E64" s="77"/>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AD546C9C014F541B6A190F38246C4CF" ma:contentTypeVersion="14" ma:contentTypeDescription="Create a new document." ma:contentTypeScope="" ma:versionID="1d03dc9034ec0b7a30743d6033ed8f59">
  <xsd:schema xmlns:xsd="http://www.w3.org/2001/XMLSchema" xmlns:xs="http://www.w3.org/2001/XMLSchema" xmlns:p="http://schemas.microsoft.com/office/2006/metadata/properties" xmlns:ns3="5a8c0abf-d91f-43b0-8056-6ffbe32fb1fb" xmlns:ns4="57f83f61-fc06-4141-991e-48b8cf12c0d1" targetNamespace="http://schemas.microsoft.com/office/2006/metadata/properties" ma:root="true" ma:fieldsID="153cf8944ab48422699f0855be028a66" ns3:_="" ns4:_="">
    <xsd:import namespace="5a8c0abf-d91f-43b0-8056-6ffbe32fb1fb"/>
    <xsd:import namespace="57f83f61-fc06-4141-991e-48b8cf12c0d1"/>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8c0abf-d91f-43b0-8056-6ffbe32fb1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7f83f61-fc06-4141-991e-48b8cf12c0d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CB1C27-7FC5-49BC-8C08-89FCA69515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8c0abf-d91f-43b0-8056-6ffbe32fb1fb"/>
    <ds:schemaRef ds:uri="57f83f61-fc06-4141-991e-48b8cf12c0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45730E3-387E-4618-8E16-DBEDEC4B120F}">
  <ds:schemaRefs>
    <ds:schemaRef ds:uri="http://purl.org/dc/dcmitype/"/>
    <ds:schemaRef ds:uri="http://www.w3.org/XML/1998/namespace"/>
    <ds:schemaRef ds:uri="http://purl.org/dc/elements/1.1/"/>
    <ds:schemaRef ds:uri="http://schemas.openxmlformats.org/package/2006/metadata/core-properties"/>
    <ds:schemaRef ds:uri="5a8c0abf-d91f-43b0-8056-6ffbe32fb1fb"/>
    <ds:schemaRef ds:uri="http://schemas.microsoft.com/office/2006/documentManagement/types"/>
    <ds:schemaRef ds:uri="http://purl.org/dc/terms/"/>
    <ds:schemaRef ds:uri="http://schemas.microsoft.com/office/2006/metadata/properties"/>
    <ds:schemaRef ds:uri="57f83f61-fc06-4141-991e-48b8cf12c0d1"/>
    <ds:schemaRef ds:uri="http://schemas.microsoft.com/office/infopath/2007/PartnerControls"/>
  </ds:schemaRefs>
</ds:datastoreItem>
</file>

<file path=customXml/itemProps3.xml><?xml version="1.0" encoding="utf-8"?>
<ds:datastoreItem xmlns:ds="http://schemas.openxmlformats.org/officeDocument/2006/customXml" ds:itemID="{62A85FB0-7BA7-466F-83A9-3E60CC85C5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Order Requests</vt:lpstr>
      <vt:lpstr>Stipend Payments</vt:lpstr>
      <vt:lpstr>Grant Managers and Staff List</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Ellen</dc:creator>
  <cp:lastModifiedBy>Joelle Walls</cp:lastModifiedBy>
  <cp:lastPrinted>2021-05-19T20:51:31Z</cp:lastPrinted>
  <dcterms:created xsi:type="dcterms:W3CDTF">2015-06-23T14:42:21Z</dcterms:created>
  <dcterms:modified xsi:type="dcterms:W3CDTF">2021-05-19T21:10:02Z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0x0101004AD546C9C014F541B6A190F38246C4CF</vt:lpwstr>
  </property>
</Properties>
</file>